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9110" windowHeight="6825" activeTab="0"/>
  </bookViews>
  <sheets>
    <sheet name="Aug 11" sheetId="1" r:id="rId1"/>
  </sheets>
  <definedNames>
    <definedName name="_xlnm.Print_Area" localSheetId="0">'Aug 11'!$A$1:$L$63</definedName>
    <definedName name="_xlnm.Print_Titles" localSheetId="0">'Aug 11'!$3:$3</definedName>
  </definedNames>
  <calcPr fullCalcOnLoad="1"/>
</workbook>
</file>

<file path=xl/sharedStrings.xml><?xml version="1.0" encoding="utf-8"?>
<sst xmlns="http://schemas.openxmlformats.org/spreadsheetml/2006/main" count="948" uniqueCount="457">
  <si>
    <t>An additional part of the reconciliation will be introduced whereby details of the cash counted will should be included on the cashing up sheet. All reconciliations will be signed by the Car Parking Manager and any differences over £10 will be formally investigated and documented. The details of this control will be included in procedure noted.</t>
  </si>
  <si>
    <t>Direct Services</t>
  </si>
  <si>
    <t>Jason Munro</t>
  </si>
  <si>
    <t>1st August 2011</t>
  </si>
  <si>
    <t>IACP002</t>
  </si>
  <si>
    <t>The Council does not have detailed information on the whereabouts of their assets, leading to an increased risk of misappropriation.</t>
  </si>
  <si>
    <t>The department now has an established team responsible for Shopmobility. The Car Parking manager will perform spot checks on the assets in addition to the quarterly full stock count.</t>
  </si>
  <si>
    <t>IACP003</t>
  </si>
  <si>
    <t>Non compliance may not be identified leading to lost income and potential fraud.</t>
  </si>
  <si>
    <t>It has been agreed with audit that it is sufficient for this control to be performed on a weekly basis in order to balance efficiency and risk. All differences will be followed up and reasons clearly documented on the reconciliation. The Parking Manager will monitor trends to ensure that issues are not indicative of misappropriation. Procedure notes will be updated to reflect this change in process.</t>
  </si>
  <si>
    <t>IACP004</t>
  </si>
  <si>
    <t>Any suspicious or fraudulent activity may not be identified and followed up on a timely basis.</t>
  </si>
  <si>
    <t>IACP005</t>
  </si>
  <si>
    <t>The Council does not have full transparency over the use of their assets.</t>
  </si>
  <si>
    <t>A requirement to include a photocopy of appropriate ID on file is be included within the procedure notes.</t>
  </si>
  <si>
    <t>IACP006</t>
  </si>
  <si>
    <t>Assets may have been lost or stolen. The value of Council assets may be overstated.</t>
  </si>
  <si>
    <t>All officers will be reminded of the requirements to record in full when assets have been issued on long term loan. Inventory checks will be performed by management on a regular basis and documentation retained to evidence the process.</t>
  </si>
  <si>
    <t>IACP007</t>
  </si>
  <si>
    <t>Cash balances may be incorrectly stated. The Council may not identify lost or stolen cash on a timely basis.</t>
  </si>
  <si>
    <t>Documentation should be increased to outline the reason for all variances over the £10 threshold. This will be reiterated to officers and examples of good documentation provided for reference.</t>
  </si>
  <si>
    <t>30-Jun-2009</t>
  </si>
  <si>
    <t>Diversity training has been in place in its most recent form for the last 3 years and many staff have been through it. Revised training now being launched in OCtober 2011 for Management Practice Group, to cascade through the Council</t>
  </si>
  <si>
    <t>Audit Tracker</t>
  </si>
  <si>
    <t>As at: Aug-2011</t>
  </si>
  <si>
    <t>Ref</t>
  </si>
  <si>
    <t>Review</t>
  </si>
  <si>
    <t>Review Date</t>
  </si>
  <si>
    <t>Issue Noted</t>
  </si>
  <si>
    <t>Risk Rating</t>
  </si>
  <si>
    <t>Recommendation</t>
  </si>
  <si>
    <t>Service</t>
  </si>
  <si>
    <t>Updater</t>
  </si>
  <si>
    <t>Owner</t>
  </si>
  <si>
    <t>Due Date</t>
  </si>
  <si>
    <t>Comments</t>
  </si>
  <si>
    <t>% Complete</t>
  </si>
  <si>
    <t>IA163</t>
  </si>
  <si>
    <t>Fixed Assets - No asset security policy</t>
  </si>
  <si>
    <t>1-Apr-2010</t>
  </si>
  <si>
    <t>There is no asset security policy in place at the Authority.</t>
  </si>
  <si>
    <t>High</t>
  </si>
  <si>
    <t>Finance</t>
  </si>
  <si>
    <t>Anna Winship</t>
  </si>
  <si>
    <t>Nigel Kennedy</t>
  </si>
  <si>
    <t>1-Sep-2010</t>
  </si>
  <si>
    <t>IA202</t>
  </si>
  <si>
    <t>Housing Rents - Reconcillation not reviewed in timely fashion</t>
  </si>
  <si>
    <t>11-Jan-2010</t>
  </si>
  <si>
    <t>The reconciliation cannot be evidenced as performed and reviewed in a timely fashion.</t>
  </si>
  <si>
    <t>It is recommended that upon the completion of the quarterly reconciliation a copy of the spreadsheet is saved and locked for editing by a reviewer.</t>
  </si>
  <si>
    <t>31-Dec-2010</t>
  </si>
  <si>
    <t>IA231</t>
  </si>
  <si>
    <t>Car Parking - Refunds</t>
  </si>
  <si>
    <t>23-Mar-2010</t>
  </si>
  <si>
    <t>Refunds may not be noted on a timely basis and may incur a cost to the council. Overpayments may be received. Refunds made by cheque do not represent value for money.</t>
  </si>
  <si>
    <t>The functionality of the on-line payment system should be reviewed to ensure that excess payments cannot be made for fines. The use of cheques for refunds should be reviewed.</t>
  </si>
  <si>
    <t>31-Mar-2010</t>
  </si>
  <si>
    <t>IA267</t>
  </si>
  <si>
    <t>Collection Fund - Single person discount accounts</t>
  </si>
  <si>
    <t>31-Mar-2011</t>
  </si>
  <si>
    <t>Reliefs may no longer be applicable. The Council may not be maximising their income streams.</t>
  </si>
  <si>
    <t>A review of all single person discount accounts should be undertaken. All individuals should be requested to confirm that they are still eligible for the discount. Where confirmation has not been provided, the relief should be suspended.</t>
  </si>
  <si>
    <t>Customer Services</t>
  </si>
  <si>
    <t>Anne Harvey-Lynch</t>
  </si>
  <si>
    <t>Helen Bishop</t>
  </si>
  <si>
    <t>31-Mar-2012</t>
  </si>
  <si>
    <t>IA268</t>
  </si>
  <si>
    <t>Collection Fund - Investigate accounts in credit</t>
  </si>
  <si>
    <t>Overpayments and refunds may not be identified on a timely basis.</t>
  </si>
  <si>
    <t>Efforts should be made to investigate all accounts in credit and issue refunds and overpayments if necessary. Going forward, reports should be run on a periodic basis to identify credit balances.</t>
  </si>
  <si>
    <t>IA273</t>
  </si>
  <si>
    <t>Debtors - De minimis level for raising debt</t>
  </si>
  <si>
    <t>Raising debts below a de minimis level is not cost efficient.</t>
  </si>
  <si>
    <t>Nicki Peirce</t>
  </si>
  <si>
    <t>31-Jan-2011</t>
  </si>
  <si>
    <t>IA276</t>
  </si>
  <si>
    <t>Debtors - Direct Debit function within Agresso</t>
  </si>
  <si>
    <t>Debtors are more likely to default on payments if automated direct debits are not set up.</t>
  </si>
  <si>
    <t>Pete Johnson</t>
  </si>
  <si>
    <t>1-Jul-2011</t>
  </si>
  <si>
    <t>IA277</t>
  </si>
  <si>
    <t>Debtors - Amendment reports</t>
  </si>
  <si>
    <t>Amendment reports should be produced and distributed to Revenues teams on a monthly basis and reviewed by an appropriate member of staff to confirm that amendments are accurate and authorised.</t>
  </si>
  <si>
    <t>IA315</t>
  </si>
  <si>
    <t>Debtors - Cost efficient raising of debts</t>
  </si>
  <si>
    <t>31-May-2011</t>
  </si>
  <si>
    <t>IA318</t>
  </si>
  <si>
    <t>Debtors - Set up automated direct debits</t>
  </si>
  <si>
    <t>IA208</t>
  </si>
  <si>
    <t>General Ledger - Codes</t>
  </si>
  <si>
    <t>1-Oct-2010</t>
  </si>
  <si>
    <t>Codes may be used incorrectly or not identified for management reporting.</t>
  </si>
  <si>
    <t>A review of cost centre and account codes should be performed to ensure that they remain valid and in use.</t>
  </si>
  <si>
    <t>Martin Westmoreland</t>
  </si>
  <si>
    <t>30</t>
  </si>
  <si>
    <t>IA101</t>
  </si>
  <si>
    <t>Health and safety: Risk assessment forms</t>
  </si>
  <si>
    <t>1-Mar-2010</t>
  </si>
  <si>
    <t>Risk assessments should be completed by individual departments for specific Health and Safety Risks. 1/20 assessments tested had not been completed.</t>
  </si>
  <si>
    <t>Officers should be reminded that risk assessment forms should be completed fully upon submission. Any incomplete forms should be returned to the officer for re-work.</t>
  </si>
  <si>
    <t>People and Equalities</t>
  </si>
  <si>
    <t>Mark Preston</t>
  </si>
  <si>
    <t>Simon Howick</t>
  </si>
  <si>
    <t>31-Jul-2010</t>
  </si>
  <si>
    <t>75</t>
  </si>
  <si>
    <t>IA248</t>
  </si>
  <si>
    <t>Performance Indicators - Corvu access in Leisure &amp; Parks</t>
  </si>
  <si>
    <t>Recording of data may be delayed.</t>
  </si>
  <si>
    <t>Corvu access should be provided to sufficient numbers of officers to ensure that performance information can be reported on a monthly basis.</t>
  </si>
  <si>
    <t>Leisure and Parks</t>
  </si>
  <si>
    <t>Lucy Cherry</t>
  </si>
  <si>
    <t>Ian Brooke</t>
  </si>
  <si>
    <t>Those required to complete corporate and Service Level measures, audit and risk updates have received training and can be supported by two super users across the service.</t>
  </si>
  <si>
    <t>100</t>
  </si>
  <si>
    <t>EA002</t>
  </si>
  <si>
    <t>Certification of Claims and Returns - Laptop allocations</t>
  </si>
  <si>
    <t>All PC and Laptop Assets recorded with user and location details.
All infrastructure Assets to be documented (with photographic evidence where possible) with location details</t>
  </si>
  <si>
    <t>Medium</t>
  </si>
  <si>
    <t>The Council should obtain a record of the laptop allocations and confirm their location</t>
  </si>
  <si>
    <t>ICT Strategy</t>
  </si>
  <si>
    <t>David Oakes</t>
  </si>
  <si>
    <t>Adrian Orchard</t>
  </si>
  <si>
    <t>EA006</t>
  </si>
  <si>
    <t>Equality &amp; Diversity - Strategic approach</t>
  </si>
  <si>
    <t>24-Sep-2009</t>
  </si>
  <si>
    <t>Sadie Paige</t>
  </si>
  <si>
    <t>EA015</t>
  </si>
  <si>
    <t>Asset Management - Area Committees</t>
  </si>
  <si>
    <t>27-Apr-2010</t>
  </si>
  <si>
    <t>Involve area committees in strategic asset management.</t>
  </si>
  <si>
    <t>Corporate Assets</t>
  </si>
  <si>
    <t>Steve Sprason</t>
  </si>
  <si>
    <t>EA021</t>
  </si>
  <si>
    <t>Asset Management - Scrutiny Challenge</t>
  </si>
  <si>
    <t>Use the scrutiny function to challenge and review the performance of the asset base.</t>
  </si>
  <si>
    <t>We will look to build scrutiny challenge into both strategy development and property challenge/review.</t>
  </si>
  <si>
    <t>EA022</t>
  </si>
  <si>
    <t>Asset Management - Asset valuations</t>
  </si>
  <si>
    <t>Continue the work to improve fixed asset accounting and management with Finance and Estates working together</t>
  </si>
  <si>
    <t>Asset valuations disclosed on the balance sheet were correct. There was not an error of £4.6m; this was just a mistreatment on disclosure note 6.12. A 100% review of asset lives has been undertaken and, where necessary, corrected.</t>
  </si>
  <si>
    <t>22-Nov-2010</t>
  </si>
  <si>
    <t>EA023</t>
  </si>
  <si>
    <t>Audit Opinion - Listing of debtors/creditors at year end</t>
  </si>
  <si>
    <t>14-Jan-2011</t>
  </si>
  <si>
    <t>The Council should provide a listing of the debtors/creditors at year end and income/expenditure for the year under audit to enable us to pick items included in the balance in the financial statements</t>
  </si>
  <si>
    <t>EA024</t>
  </si>
  <si>
    <t>Audit Opinion - External sourcing of evidence for transactions</t>
  </si>
  <si>
    <t>Rather than evidence prepared by a member of staff, keep and produce evidence for transactions from external sources where possible</t>
  </si>
  <si>
    <t>EA025</t>
  </si>
  <si>
    <t>Audit Opinion - External evidence for transactions rather than ledger prints</t>
  </si>
  <si>
    <t>Rather than ledger prints, keep and produce evidence for transactions from external sources where possible</t>
  </si>
  <si>
    <t>EA026</t>
  </si>
  <si>
    <t>Audit Opinion - Final audit should support relevant figures in Accounts</t>
  </si>
  <si>
    <t>Ensure final working papers provided for audit support the relevant years figures in the Accounts</t>
  </si>
  <si>
    <t>Ensure final working papers provided for audit support the relevant year's figures in the Accounts</t>
  </si>
  <si>
    <t>1-Apr-2011</t>
  </si>
  <si>
    <t>EA027</t>
  </si>
  <si>
    <t>Audit Opinion - Keep supporting information to confirm validity of transactions</t>
  </si>
  <si>
    <t>For journal and some creditor testing, keep supporting information to confirm validity of transactions rather than needing to go back to the originator</t>
  </si>
  <si>
    <t>EA041</t>
  </si>
  <si>
    <t>Annual Audit Letter - Reconcile the Whole of Government Accounts</t>
  </si>
  <si>
    <t>Reconcile the Whole of Government Accounts with the financial statements as soon as practicable to ensure that any variances can be readily identified</t>
  </si>
  <si>
    <t>1-Jun-2011</t>
  </si>
  <si>
    <t>EA017</t>
  </si>
  <si>
    <t>Asset Management - Investment Decisions</t>
  </si>
  <si>
    <t>Make investment decisions that encompass the costs, risks and benefits over the whole-life of the asset. (NOT ASSESSED)</t>
  </si>
  <si>
    <t>EA018</t>
  </si>
  <si>
    <t>Asset Management - Migration to the CAPS Uniform property management system</t>
  </si>
  <si>
    <t>Continue to expand its knowledge about the fitness for purpose and value for money of its assets</t>
  </si>
  <si>
    <t>EA019</t>
  </si>
  <si>
    <t>Asset Management - Profit Centre approach</t>
  </si>
  <si>
    <t>Clarify its approach to the balance between profit and loss on the commercial estate.</t>
  </si>
  <si>
    <t>A "profit centre" approach will be established in respect of discrete property portfolios eg City Centre Retail, Agricultural etc so as to be able to allocate expenditure, including costs of management against income.</t>
  </si>
  <si>
    <t>EA020</t>
  </si>
  <si>
    <t>Asset Management - Develop formal consultation process</t>
  </si>
  <si>
    <t>Undertake regular monitoring and reporting of performance</t>
  </si>
  <si>
    <t>We will look to develop formal consultation process with internal; customers and occupiers of our buildings as part of the delivery of property services, business planning activities and service Asset Management planning.</t>
  </si>
  <si>
    <t>IA023</t>
  </si>
  <si>
    <t>Treasury Management: Comparison of budgeted cash flows to actual</t>
  </si>
  <si>
    <t>1-Oct-2009</t>
  </si>
  <si>
    <t>The Council prepares a rolling cash flow forecast which is updated on a daily basis. Whilst this is operating effectively, there is no comparison made against initial budgets.</t>
  </si>
  <si>
    <t>Actual cash flows should be compared to original budgets on a periodic basis. All variances should be investigated and revised assumptions used for future cash flow setting.</t>
  </si>
  <si>
    <t>31-Dec-2009</t>
  </si>
  <si>
    <t>IA034</t>
  </si>
  <si>
    <t>Council Tax - All individuals to confirm entitlements to discount</t>
  </si>
  <si>
    <t>10-Jan-2009</t>
  </si>
  <si>
    <t>Council not undertaken review of all single person discount accounts.</t>
  </si>
  <si>
    <t>Review to be done. All individuals to confirm entitlement to discount. When conformation not provided, relief should be suspended.</t>
  </si>
  <si>
    <t>IA036</t>
  </si>
  <si>
    <t>Council Tax - Procedure Notes</t>
  </si>
  <si>
    <t>Procedures missing from shared drive.</t>
  </si>
  <si>
    <t>Procedure notes needed for whole Council Tax process. All documents to be held on shared drive.</t>
  </si>
  <si>
    <t>IA082</t>
  </si>
  <si>
    <t>Debtors: Credit note reports</t>
  </si>
  <si>
    <t>The Council does not run exception reports to display all significant credit notes raised.</t>
  </si>
  <si>
    <t>Exception reports disclosing all credit notes should be run on a periodic basis. All significant credit notes should be reviewed by management to ensure they are valid and appropriate.</t>
  </si>
  <si>
    <t>IA084</t>
  </si>
  <si>
    <t>Debtors: Direct Debits</t>
  </si>
  <si>
    <t>The Agresso system used for raising of corporate debtors and periodic payments does not have a direct debit function.</t>
  </si>
  <si>
    <t>The authority should investigate the functionality of the corporate debtor system to facilitate the use of direct debits for periodic payments and payment plans.</t>
  </si>
  <si>
    <t>IA100</t>
  </si>
  <si>
    <t>Health and Safety: PI's</t>
  </si>
  <si>
    <t>Key PIs are not in place for the Health and Safety function. No management information is reported at present. Both documents have been drafted for consideration.</t>
  </si>
  <si>
    <t>PIs and management information should be formally agreed and monitored on a regular basis by management. Action plans should be put into place to rectify adverse performance.</t>
  </si>
  <si>
    <t>30-Jun-2010</t>
  </si>
  <si>
    <t>IA120</t>
  </si>
  <si>
    <t>Trade Waste: Recovery and write off procedure</t>
  </si>
  <si>
    <t>31-Jan-2010</t>
  </si>
  <si>
    <t>Debts may be irrecoverable. Debtor balances may be misstated if write-offs are not processed on a timely basis.</t>
  </si>
  <si>
    <t>A formal recovery and write off procedure should be produced in line with corporate regulations and communicated to Trade Waste.</t>
  </si>
  <si>
    <t>IA144</t>
  </si>
  <si>
    <t>Creditors: Commitment accounting</t>
  </si>
  <si>
    <t>Budget information may not acknowledge future commitments. Creditor accruals may be inaccurate.</t>
  </si>
  <si>
    <t>The Authority should consider the use of commitment accounting. This would require purchase orders to be posted to cost centres on Agresso when they are raised.</t>
  </si>
  <si>
    <t>Denise Sheppard</t>
  </si>
  <si>
    <t>1-Dec-2010</t>
  </si>
  <si>
    <t>IA145</t>
  </si>
  <si>
    <t>Creditors - Manual controls decreasing efficiency</t>
  </si>
  <si>
    <t>Manual controls around purchases and payments decrease the effectiveness of the controls. Payments may be made fraudulently and in error and management have limited comfort over the completeness and accuracy of invoices paid.</t>
  </si>
  <si>
    <t>IA149</t>
  </si>
  <si>
    <t>Creditors - Unusual/unauthorised transactions</t>
  </si>
  <si>
    <t>Unusual or unauthorised transactions may not be detected, leading to an increased risk or misstatement and fraud.</t>
  </si>
  <si>
    <t>1-Aug-2010</t>
  </si>
  <si>
    <t>IA150</t>
  </si>
  <si>
    <t>Creditors - Overpayments not identified</t>
  </si>
  <si>
    <t>Overpayments may not be identified on a timely basis.</t>
  </si>
  <si>
    <t>IA151</t>
  </si>
  <si>
    <t>Creditors - Segregation of duties not maintained</t>
  </si>
  <si>
    <t>Segregation of duties is not adequately maintained. This increases the risk of error and fraud.</t>
  </si>
  <si>
    <t>IA172</t>
  </si>
  <si>
    <t>ICT - No user access reviews</t>
  </si>
  <si>
    <t>30-Apr-2010</t>
  </si>
  <si>
    <t>IA238</t>
  </si>
  <si>
    <t>Treasury Management - Cash flow assumptions</t>
  </si>
  <si>
    <t>Cash flow assumptions are not reviewed. Budgetary control may not be robust.</t>
  </si>
  <si>
    <t>IA244</t>
  </si>
  <si>
    <t>Performance Indicators - Invoices stamped upon receipt</t>
  </si>
  <si>
    <t>Data may be inaccurate.</t>
  </si>
  <si>
    <t>Departments should be reminded that all invoices must be date stamped upon receipt.</t>
  </si>
  <si>
    <t>30-Sep-2011</t>
  </si>
  <si>
    <t>IA247</t>
  </si>
  <si>
    <t>Performance Indicators - Procedure notes in line with corporate template</t>
  </si>
  <si>
    <t>Management and audit can have limited comfort over the quality of information collected and the method of measuring this indicator.</t>
  </si>
  <si>
    <t>Procedure notes should be put in place using the corporate template for all indicators monitored by the Council. Information should be held centrally to facilitate audit and inspection.</t>
  </si>
  <si>
    <t>IA264</t>
  </si>
  <si>
    <t>Collection Fund - Accounts in arrears</t>
  </si>
  <si>
    <t>Debts are not collected or reviewed on a timely basis.</t>
  </si>
  <si>
    <t>IA266</t>
  </si>
  <si>
    <t>Collection Fund - Reconcilliations for Council Tax and NNDR</t>
  </si>
  <si>
    <t>Information transferred from the Academy to Agresso system is not accurate or complete, increasing the potential for errors to remain unaddressed.</t>
  </si>
  <si>
    <t>Reconciliations for Council Tax and NNDR should be undertaken on a monthly basis with all reconciliations signed and dated as prepared and reviewed by separate members of staff.</t>
  </si>
  <si>
    <t>IA275</t>
  </si>
  <si>
    <t>Debtors - Target time for invoice raising</t>
  </si>
  <si>
    <t>Raising of debtor accounts is unnecessarily delayed leading to an adverse impact on cash flow.</t>
  </si>
  <si>
    <t>Management should consider prescribing a target time for invoice raising and staff should be reminded of the importance of raising invoices on a timely basis.</t>
  </si>
  <si>
    <t>IA278</t>
  </si>
  <si>
    <t>Debtors - Exception Reports (Credit Notes)</t>
  </si>
  <si>
    <t>Credit notes may be raised inappropriately or in error and revenue may not be optimised.</t>
  </si>
  <si>
    <t>IA279</t>
  </si>
  <si>
    <t>Debtors - Recharge Book</t>
  </si>
  <si>
    <t>Differences between Servitor and the recharge book may not be noticed and rectified on a timely basis leading to inaccurate or duplicate invoices being raised.</t>
  </si>
  <si>
    <t>David Watt</t>
  </si>
  <si>
    <t>IA280</t>
  </si>
  <si>
    <t>Debtors - Write off procedures</t>
  </si>
  <si>
    <t>Inconsistent policies could impact the cash flow of the Council and increase the risk of legal challenge to Council decisions.</t>
  </si>
  <si>
    <t>Write off procedures should be reviewed so that they are consistent across the entire Council. These should be re-distributed to staff and kept electronically on the shared drive.</t>
  </si>
  <si>
    <t>IA281</t>
  </si>
  <si>
    <t>Debtors - Assess all aged debt for write off</t>
  </si>
  <si>
    <t>Debtor balances may be overstated if unrecoverable debt continues to be recognised as an asset.</t>
  </si>
  <si>
    <t>1-Feb-2011</t>
  </si>
  <si>
    <t>IA282</t>
  </si>
  <si>
    <t>Debtors - Introducing KPI's</t>
  </si>
  <si>
    <t>Delays or poor performance is not identified leading to adverse impact on the Councils cash flow.</t>
  </si>
  <si>
    <t>The Council should consider introducing KPIs to monitor the invoice raising process, for example, time taken to process invoices.</t>
  </si>
  <si>
    <t>IA317</t>
  </si>
  <si>
    <t>Debtors - Delays in raising of debtor accounts</t>
  </si>
  <si>
    <t>IA321</t>
  </si>
  <si>
    <t>Debtors - Differences between Servitor and recharge book</t>
  </si>
  <si>
    <t>IA322</t>
  </si>
  <si>
    <t>Debtors - Inconsistent policies</t>
  </si>
  <si>
    <t>Inconsistent policies could impact the cash flow of the Council and increase the risk of legal challenge to Council decisions.Inconsistent policies could impact the cash flow of the Council and increase the risk of legal challenge to Council decisions.</t>
  </si>
  <si>
    <t>IA324</t>
  </si>
  <si>
    <t>Debtors - Identification of poor performance or delays</t>
  </si>
  <si>
    <t>IA009</t>
  </si>
  <si>
    <t>GL: Cost centre and account codes review</t>
  </si>
  <si>
    <t>The Authority should seek to review the chart of accounts on an annual basis. All dormant and duplicate codes should be removed.</t>
  </si>
  <si>
    <t>Will form part of the Agresso Heatlh Check review scheduled for Sept / Oct</t>
  </si>
  <si>
    <t>20</t>
  </si>
  <si>
    <t>EA011</t>
  </si>
  <si>
    <t>Equality &amp; Diversity - Website</t>
  </si>
  <si>
    <t>The internet and intranet will be updated to reflect the progress on the CES. Peter McQuitty, Melanie Faulkner-Barrett (PPC), Lynne Hooper (CD) and Jarlath Brine (OCH). 31st March 2009</t>
  </si>
  <si>
    <t>The Authority should ensure that the website is kept up to date with progress on equality and diversity objectives.</t>
  </si>
  <si>
    <t>31-Mar-2009</t>
  </si>
  <si>
    <t>Web pages have improved recently and will be updated with progress regardin ghte Council's various initiatives in this area</t>
  </si>
  <si>
    <t>50</t>
  </si>
  <si>
    <t>EA010</t>
  </si>
  <si>
    <t>Equality &amp; Diversity - Allow service areas to share good practice</t>
  </si>
  <si>
    <t>As part of the CorVu implementation cost centres have been reviewed and allocated to owners. As a result of this we have identified cost centres that need to be reviewed further for use. Account codes will be dealt with during the Agresso health cehck review scheduled for Sept/Oct</t>
  </si>
  <si>
    <t>Unauthorised deletions/alterations may be made to the debtor system if security over access to standing data is not adequately maintained. Unauthorised access to and alteration of system data could assist theft/misappropriation. Inaccurate changes to standing data lead to incorrect invoices being raised</t>
  </si>
  <si>
    <t>E&amp;D Business partner involved in formal reporting process and officers are being reminded of the need to complete EqIA's. A good example of this was the formal budget setting process and the associated EqIA. The Forward Plan of reports is reviewed by the E&amp;D Business Partner to enusure applicable reports include an  EqlA</t>
  </si>
  <si>
    <t>The Authority should investigate the use of the direct debit function within Agresso to facilitate periodic payments and payment plans. If the system does not support this function then further enquiries should be made into utilising the Council's cash collection system for this facility.</t>
  </si>
  <si>
    <t>An Asset Security policy should be developed for the Authority. This should cover as a minimum: Responsibility for security at each location; Restriction of access to property; Identification of assets (consideration should be given to tagging); Protection against environmental damage</t>
  </si>
  <si>
    <t>The Authority should consider the introduction of a de minimis level for raising debts and provide guidance on how this should be implemented. The Council might consider grouping together minor debts and invoicing these amounts when they reach a sufficientlevel.  It is acknowledget that it is appropriate to have certain exemptions from this rule, but these should e formally documented</t>
  </si>
  <si>
    <t>The Authority should ensure that all staff attend the training on equality and diversity. This could be undertaken by regularly monitoring and reporting on attendance levels of staff to the Equalities Board and reiterating the importance of this training to management.  With regards to the low attendance from  City Leisure and city Works staff, discussions with heads of service should continue and an action plan should be developed to achieve highter attendance amongst these groups.</t>
  </si>
  <si>
    <t>The development of the strategic Asset Management Plan will include for high level challenge of the portfolio together with two pilot area based reviews. The intention is to establish a rolling programe of area based reviews on a prioritised basis. At thesame time the Council is embarking on a stategic review of its markets</t>
  </si>
  <si>
    <t xml:space="preserve">There is a corporate equality training programme in place and a commitment has been made in the Transformation Service Plan for Human Resources for 2008/9 and 2009/10. This programme will run through 2009/10. </t>
  </si>
  <si>
    <t>The Council has already determined to create a corporate Property &amp; Facilities Management function. Initially this will draw together property and asset management activities, repairs and maintenance, surveying and engineering activities and certain facilitiesmanagement functions including cleaning and caretaking.  Phase 2 will encompass a brader review of property and construction rlated activities within the authority including proposals to develop strategic asset management capacity.</t>
  </si>
  <si>
    <t>Further consideration should be given to the introduction of an electronic purchase and matching process within the Agresso system. It is acknowledged that a cost will be incurred in the introduction of this workflow; however it will facilitate improved internal control within the Council</t>
  </si>
  <si>
    <t>The Authority should agree upon a suite of exception reports which should be run and reviewed on a regular basis. These should include: Incomplete orders; Goods received not invoiced; Invoices raised without purchase orders; Unusual payments; and Changes made to suppier standing data.  It is acknowledger that a number of these reports cannot be run from Agresso unless an automated purchase order process is enabled.  In these cases the Authority should consider collating this information manually</t>
  </si>
  <si>
    <t>The Council does not undergo a regular review of cost centres and account codes to ensure they remain valid and in use. It was noted through review of the ledger that 21 account codes have been set up outside of the normal coding structure. In addition itappears that a number of codes have duplicate names and descriptions.</t>
  </si>
  <si>
    <t>Improve the strategic approach to equality and diversity by: establishing a clear action plan to improve the Councils position against the Local Government Equality Standard and the emerging Local Government Equality Framework; monitoring strategic equality and diversity plans regularly; ensuring that the new Corporate Equality Scheme is well publicised and availablel; and ensuring that the Council is compliant with the commission for Racial Equalities code of housing.</t>
  </si>
  <si>
    <t>We were informed that no user access reviews have been performed recently, to determine who has access to particular network shared drives and if the access rights granted are appropriate. Similarly no formal reviews have been performed to determine and validate the level of access available to users in the applications such as CRM and Iworld.</t>
  </si>
  <si>
    <t>The user access rights to network shares should be reviewed, to ensure that only authorised City Council staff can access the specific network shares they are entitled to access. Formal reviews covering user access rights within applications in the system should be performed to identify any remove any excess privileges available to users.</t>
  </si>
  <si>
    <t>The equalities section that is in the transformation Service Plans are all undergoing an internal review. These plans will be monitored every month to assess progress and will then be discussed at the Directorate meeting with the Strategic Directors. This information will be reported quarterly to the Performance Board. There will also be an equalities item on the Wider Leadership Meetings. Peter Sloman, Mel Barrett, Tim Sadler and all the Heads of Service. Melanie Faulkner-Barrett will collate the monitoring information and update the action plan for circulation Reports will be issued at the beginning of every month for the previous month.</t>
  </si>
  <si>
    <t>The Authority should ensure there are processes in place which allow service areas to share good practice. For example: identify progress of service areas and compare against each other; introduce timescales to measure progress; discuss and monitor progress of service areas at the Wider Leadership Meetings; and take rectification of action, as appropriate.</t>
  </si>
  <si>
    <t>Service areas are compiling workforce plans which address E&amp;D and a corporate overview of these will ensure we share good practice. A monthly publication is in place highlighting service area achievements. Service areas are progressing their own key service objectives linked to a diversity theme</t>
  </si>
  <si>
    <t>The Council should regularly review tenants accounts in arrears and ensure that reminders, formal notices, etc. are being issued in line with procedure. A review of all accounts in arrears over one year should be undertaken to ensure that necessary legal action has been undertaken with write offs made as appropriate</t>
  </si>
  <si>
    <t>Equalities Questionnaire completed and analysis to be undertaken Workforce Plan is complete and an action plan is being developed A review timetable is in place with a list of policies/procedures to be revised The recruitment and selection Policy is part of the policy review timetable</t>
  </si>
  <si>
    <t>Improve the approach to workforce planning and HR by improving the baseline knowledge about the workforce against the six equality strands; ensuring that gaps in workforce planning are addressed rapidly; reviewing current HR policies and procedures, including implementation of a fair employment and equal pay policy; improving the selection and recruitment process to attract a wider group of appropriately qualified applicants; and developing staff networks to support minority groups and to inform policy development.</t>
  </si>
  <si>
    <t>It is agreed that the CES will be reviewed and updated on an annual basis to take into account legislative changes. Monitoring reports will be completed by Melanie Faulkner-Barrett and sent to the Equalities Board. Daniel Rawstorne (Legal) and Simon Howick (HR) will update the legislative changes. August 2009 and March 2010 Melanie Faulkner-Barrett will update the CES. Peter Mc Quitty and Melanie Faulkner-Barrett. Monthly reports issued from May 2009. Quarterly reports from July 2009. In addition we have also made a commitment in the Transformation Service Plan for PPC that we will, Collate and evidence all the work undertaken from August 2008 to March 2009 and issue an annual report’.</t>
  </si>
  <si>
    <t>Efforts should be made to assess all aged debt for write off. Any debts deemed as recoverable (e.g. where payment plans are in place) should be clearly highlighted and, in future, all aged debt should be reviewed on a periodic basis. The method of calculating the bad debt provision should be reviewed and procedures should be drawn up to help members of the Finance team calculate this going forward.</t>
  </si>
  <si>
    <t>Improve understanding of community and customer needs by: using complaints and ongoing feedback to identify improvements; finalising and implementing the Council's consultation strategy; and evaluating the outcomes from the Council's investment in capacity building with the voluntary sector and reporting these outcomes publicly.</t>
  </si>
  <si>
    <t>Area Committees already have delegated to them responsibility for the strategic management of Community Centres, Parks etc. Processes will be put in place to engage with Area Committees in relation to the Council's wider portfolios and in the development of property related policies and procedures</t>
  </si>
  <si>
    <t>Proposals are being developed to migrate to the CAPS Uniform property management system that will greatly assist in drawing together existing disparate sources of property data. Suitability surveys will be commissioned and property considerations will be integrated into service planning.</t>
  </si>
  <si>
    <t>For journal and some creditor testing, keep supporting information to confirm validity of transactions rather than needing to go back to the originator
The time taken to respond to audit queries was delayed because working papers were kept in the service area.</t>
  </si>
  <si>
    <t>The Authority should determine a set threshold (both % and £) for when differences between invoices and orders should be followed up. Managers should detail outcomes of investigations on invoices to evidence the action taken. Invoices should not be processed until additional authorisation has been obtained.</t>
  </si>
  <si>
    <t>The Authority should establish clear policies and procedures with regards to segregation of duties. Best practice would indicate that a separate officer should raise and authorise an order, goods receipt and authorise payment. This policy should be detailed in procedure notes and communicated to all departments.  Spot checks should be performed on a sample of transactions to ensure adherence to policies.</t>
  </si>
  <si>
    <t>Staff should be reminded that the recharge book should be fully completed for all invoices. The reconciliation between Servitor and the recharge book should be performed on a weekly basis, and be signed and dated as performed and reviewed by separate members of staff.</t>
  </si>
  <si>
    <t>Staff should be reminded that the recharge book should be fully completed for all invoices. The reconciliation between Servitor and the recharge book should be performed on a weekly basis, and be signed and dated as performed and reviewed by separate members of staff</t>
  </si>
  <si>
    <t>3-Feb-2009</t>
  </si>
  <si>
    <t>EA009</t>
  </si>
  <si>
    <t>Equality &amp; Diversity - CES</t>
  </si>
  <si>
    <t>The CES should be reviewed and updated on an annual basis.</t>
  </si>
  <si>
    <t>31-May-2009</t>
  </si>
  <si>
    <t>CES redraft going to Members for consultation in October 2011 which includes current action plan - for sign off at CEB in December 2011</t>
  </si>
  <si>
    <t>80</t>
  </si>
  <si>
    <t>EA007</t>
  </si>
  <si>
    <t>Equality &amp; Diversity - Approach to workforce planning and HR</t>
  </si>
  <si>
    <t>All HR policies reviewed and now up to date - and reflect 2010 Equalities Act. Fair employment and Equal Pay policies in place. More proactive R&amp;S underway such as job fair, targeting community groups with job ads, recruitment coaching sessions</t>
  </si>
  <si>
    <t>IA090</t>
  </si>
  <si>
    <t>Debtors: Calculation of bad debt</t>
  </si>
  <si>
    <t>The provision against doubtful debts should be calculated by individual devolved departments.</t>
  </si>
  <si>
    <t>All responsible officers should meet to discuss individual approaches to calculation of the bad debt provision.</t>
  </si>
  <si>
    <t>Officer discuss month end issues on a regular basis</t>
  </si>
  <si>
    <t>IA323</t>
  </si>
  <si>
    <t>Debtors - Unrecoverable debt recognised as an asset</t>
  </si>
  <si>
    <t>The Method of calculating bad debt provision was reviewed during clsoe down and deemed appropraite. The methodology needs to be documented</t>
  </si>
  <si>
    <t>EA005</t>
  </si>
  <si>
    <t>Equality &amp; Diversity - Understanding of community and customer needs</t>
  </si>
  <si>
    <t>We will introduce a corporate comments and complaints system that forms part of the performance framework An initial Impact Assessment is currently being undertaken.</t>
  </si>
  <si>
    <t>Mike Newman</t>
  </si>
  <si>
    <t>28-May-2010</t>
  </si>
  <si>
    <t>New corporate comments, complaints and compliments process in place and regularly reviewed (including at CMT). Evaluation of grant funding activities with voluntary sector embedded as part of process. Reported annually</t>
  </si>
  <si>
    <t>IA017</t>
  </si>
  <si>
    <t>GL: Agresso procedure notes</t>
  </si>
  <si>
    <t>The Council upgraded their version of Agresso to v5.5 in March 2009. Although key procedure notes have been amended to reflect the new system, this has not been performed for all procedures notes in place</t>
  </si>
  <si>
    <t>GL: All procedure notes should be reviewed to ensure they reflect Agresso v5.5. Going forward, procedure notes should be reviewed on an annual basis to reflect changes in working practices.</t>
  </si>
  <si>
    <t>Dave Swann</t>
  </si>
  <si>
    <t>EA016</t>
  </si>
  <si>
    <t>Asset Management - Strategic Asset Management Plan</t>
  </si>
  <si>
    <t>Clarify plans for improving the condition of the property assets.</t>
  </si>
  <si>
    <t>Low</t>
  </si>
  <si>
    <t>The confirmation of the Strategic Asset Management Plan will bring greater clarity to short, medium and long-term investment and disinvestment decisions.</t>
  </si>
  <si>
    <t>John Bellenger</t>
  </si>
  <si>
    <t>EA012</t>
  </si>
  <si>
    <t>Asset Management - Asset Management Plan</t>
  </si>
  <si>
    <t>Provide a corporate challenge to the size, form, mix and distribution of the current asset base through the continuation of its programme of property reviews of assets. (GREEN)</t>
  </si>
  <si>
    <t>EA013</t>
  </si>
  <si>
    <t>Asset Management - Develop the Strategic Plan for Property</t>
  </si>
  <si>
    <t>Work of developing the Strategic Plan for Property and the preparation of a new Asset Management Plan has already commenced. This will fully encompass these requirements.</t>
  </si>
  <si>
    <t>Ensure that the strategic plans for assets fully encompass the aims of the Council, and the long-term business plans of the service departments and those of its partners.(GREEN)</t>
  </si>
  <si>
    <t>EA014</t>
  </si>
  <si>
    <t>Asset Management - Corporate Property &amp; Facilities Management</t>
  </si>
  <si>
    <t>Build capacity to manage the asset base strategically.</t>
  </si>
  <si>
    <t xml:space="preserve">The Council is currently a level 1 authority against the Equality Framework for Local Government.  We aim to reach the 'achieving' level 2 following an external Peer Review on 5th &amp; 6th October.  </t>
  </si>
  <si>
    <t xml:space="preserve">Fully implemented </t>
  </si>
  <si>
    <t>Due to the changes in management this has not been possible to do on a weekly basis.  However it is hoped to be implemented by end September 2011</t>
  </si>
  <si>
    <t xml:space="preserve">Fully implemented but the service is trying to reduce the number of long term loans   100% </t>
  </si>
  <si>
    <t xml:space="preserve">It was agreed with audit that this would only be required to be done monthly.  Monthly checks are now happening so fully implemented.  100% </t>
  </si>
  <si>
    <t>25</t>
  </si>
  <si>
    <t>Not applicable following abolition of Area Committees</t>
  </si>
  <si>
    <t>Scrutiny function will be used going forward in the development of the refreshed Asset Management Plan.</t>
  </si>
  <si>
    <t>Not assessed.</t>
  </si>
  <si>
    <t>Complete</t>
  </si>
  <si>
    <t>Not undertaken pending a review of systems of Property &amp; Treasury management of the Investment Portfolio.</t>
  </si>
  <si>
    <t xml:space="preserve">The Corporate Asset Management Group was established in February 2010 and continues to meet monthly. All stakeholders with an interest in Asset Management and Corporate Property are represented at this board. </t>
  </si>
  <si>
    <t>A 4 year Planned Preventative Maintenance programme has been agreed with a budget of circa £7m</t>
  </si>
  <si>
    <t>The refreshed AM Plan is currently being drafted, with a target date for presentation to CEB of December 2011.</t>
  </si>
  <si>
    <t>As above</t>
  </si>
  <si>
    <t>Complete - the function is now called Corporate Assets and includes all aspects of Property and Asset Management, repairs and maintenance and "Hard FM" functions.</t>
  </si>
  <si>
    <t>All PCs on the network can now be tracked down to the last user that logged on to it using the 'Scaleable' Asset Management tool. This may not alwys be the same as the user to whom it was allocated but gives a more accurate reflection of actual usage. Network equipment assets may also be a ble to be managed using this tool but that requires investigation.</t>
  </si>
  <si>
    <t>Network share rights for sensitive areas have been checked. However the entire access right structure will be reviewed as part of the project to migrate all data off the M drive to a new directory structure.</t>
  </si>
  <si>
    <t>This has been incorporated into the security measures that are being developed.</t>
  </si>
  <si>
    <t>IA283</t>
  </si>
  <si>
    <t>Debtors - Fully train staff to make best use of revised structure</t>
  </si>
  <si>
    <t>Inconsistencies could lead to inefficiencies in processes, resulting in the Council not maximising its cash flow from its revenue generating streams.</t>
  </si>
  <si>
    <t>In order to ensure that the issues which have been highlighted by this review are addressed effectively within the revised system, it is imperative that staff are fully trained to allow the Council to make best use of the revised structure.</t>
  </si>
  <si>
    <t>31-Jul-2011</t>
  </si>
  <si>
    <t>IA316</t>
  </si>
  <si>
    <t>Debtors - Duplication of work</t>
  </si>
  <si>
    <t>Work is duplicated, resulting in inefficiencies and additional costs to the Council. Invoices raised may be inaccurate leading to over or underpayment.</t>
  </si>
  <si>
    <t>EA008</t>
  </si>
  <si>
    <t>Equality &amp; Diversity - Corporate Equality Training Programme</t>
  </si>
  <si>
    <t>An Action Plan is in place for 2009/10 An Action Plan is currently being developed for 2010/11 Monitoring forms part of Performance Management Framework and is monitored on a monthly basis Steering group established and forms part of Corporate Equality Ob</t>
  </si>
  <si>
    <t>Efforts should be made to assess all aged debt for write off. Any debts deemed as recoverable (e.g. where payment plans are in place) should be clearly highlighted and, in future, all aged debt should be reviewed on a periodic basis. The method of calcula</t>
  </si>
  <si>
    <t>Amendments are reviewed by the Incomes Team Leader (ITL) on an ad hoc basis. A %age of Credit notes are reviewed by the ITL.</t>
  </si>
  <si>
    <t xml:space="preserve">Meeting held in June to review SPD project and pursue funding from County. </t>
  </si>
  <si>
    <t>45</t>
  </si>
  <si>
    <t xml:space="preserve"> Now referred to supplier for guidence (Capita)</t>
  </si>
  <si>
    <t xml:space="preserve">Project in place working with neighbouring Authorities to outsource SPD reviews to Capita. </t>
  </si>
  <si>
    <t>On-going but linked in with implementation of Lagan back office and Lagan scripts</t>
  </si>
  <si>
    <t>CMT is scheduled to receive a report on Safety Policy Changes and Safety Performance Indicators in end July 2011.</t>
  </si>
  <si>
    <t>Council Tax and NNDR are looking to merge to ensure this process can be carried out efficiently</t>
  </si>
  <si>
    <t>Direct debit Project near completion. Awaiting Final confirmation from BACS provider on application of paperless Direct Debits</t>
  </si>
  <si>
    <t>95</t>
  </si>
  <si>
    <t>Direct Debit project near completion for Trade Waste &amp; Commercial Rent.</t>
  </si>
  <si>
    <t>For all monthly reconciliations they are 'signed' as complete, and once reviewed the reviewers name and date are input into the spreadsheet, the spreadsheet is then password protected.</t>
  </si>
  <si>
    <t>Refunds are raised by the same method as to the original payment received, therefore if received by card then the refund is issued via card. refunds by cheque are now limited.</t>
  </si>
  <si>
    <t>Recent Debtors guideline have been issued to reinforce this point.</t>
  </si>
  <si>
    <t>Duplicate recommendation</t>
  </si>
  <si>
    <t>Assigned incorrectly - needs assignig to Pete Johnson
Newly assigned will ensure reports are investigated and built with a view to monitor monthly</t>
  </si>
  <si>
    <t>0</t>
  </si>
  <si>
    <t>PJ update - Purchase to Pay project is currently being schedule for implementation.
Consideration needs to be given to capture the wider systems
5% complete as the decision to proceed with this project has been given</t>
  </si>
  <si>
    <t>5</t>
  </si>
  <si>
    <t>This is currently not available within Agresso as we do not have Purchase to Pay module. Once implemented a suite of reports will be designed.</t>
  </si>
  <si>
    <t>Write off procedures will be reveiwed following the recent publication of the Debtors Guidelines.</t>
  </si>
  <si>
    <t>Aged debt analysis done monthly for debts over 365 days in order to review backlog of debts.</t>
  </si>
  <si>
    <t>Phase 1 of the Direct Debit Project covering Periodic payments complete. Phase 2 of the project is to tackle payment plans</t>
  </si>
  <si>
    <t>Purchase to Pay module will tackle this issue on Agresso.
Servitor has commitment accounting therefore 50% complete given</t>
  </si>
  <si>
    <t>Recent Debtors guideline have been issued to reinforce this point.
All credit notes are adminstered by the Revenues Team only</t>
  </si>
  <si>
    <t>relates to 10/11 accounts, therefore complete</t>
  </si>
  <si>
    <t>A full list of debtors/creditors and income/expenditure were provided at the beginning of the audit process and samples were selected from these lists</t>
  </si>
  <si>
    <t>where possible this has been done as part of the closedown and working paper process for 10/11</t>
  </si>
  <si>
    <t>Where possible this has been done as part of the 10/11 accounts and working papers process</t>
  </si>
  <si>
    <t>Working papers for the 10/11 accounts have been provided and support the 10/11 figures</t>
  </si>
  <si>
    <t>Better working papers were collected prior to the audit for 10/11 accounts and this has helped with this process</t>
  </si>
  <si>
    <t>This has been carried out as part of the 10/11 accounts</t>
  </si>
  <si>
    <t>If there are large variances between the forecast cashflow and the actual, this is noted and used in future cashflow forecasts</t>
  </si>
  <si>
    <t>A set threshold has now been set and is followed.
100% complete</t>
  </si>
  <si>
    <t>Recent Creditors guideline have been issued to reinforce this point.
Signature are monitored.</t>
  </si>
  <si>
    <t>If there are large variances between the forecast cashflow and the actual, this is noted and used in future cashflow projections</t>
  </si>
  <si>
    <t>A know control that is being monitored within the payments team</t>
  </si>
  <si>
    <t>Corvu is now being used to monitor PIs and procedures are now in place</t>
  </si>
  <si>
    <t>All reconciliations are completed on a monthly basis and approved in a timely manner</t>
  </si>
  <si>
    <t>Guidelines have been issued to all service areas. Where invoices are now raised by the services these guidelines should be followed. For invoices raised within the Revenues Team there is a prescribed turnaround time.</t>
  </si>
  <si>
    <t>When the servitor interface is uploaded a log is kept and data is passed back for weekly reconciliation purposes. any errors are resolved before the creditors payment run is started.</t>
  </si>
  <si>
    <t>This has been considered, Guidelines have been issued informing users of turnaround time for raising invoices. This is now a devolved function and services now raise their own invoices.</t>
  </si>
  <si>
    <t>As per recently issued guidelines - Invoices to be raised within 5 working days upon receipt of a correctly completed request. Income staff are aware of the importance of turn around times.</t>
  </si>
  <si>
    <t>Debtors guidelines have been issued to ensure all service areas are consistent in their approach to raising debts</t>
  </si>
  <si>
    <t>60</t>
  </si>
  <si>
    <t>Procedures have been reviewed no work is duplicated.</t>
  </si>
  <si>
    <t>On going process to train new starters.  No access to be given until training is complete.  Training is to be rolled out as and when required</t>
  </si>
  <si>
    <t xml:space="preserve">Current procedures are in place in respect of Sundry Debts and Periodic Rents.  Trade Waste Invoices transferred into Finance Incomes Team March 2011 and therefore will now follow the above mentioned procedures. </t>
  </si>
  <si>
    <t>IACP001</t>
  </si>
  <si>
    <t>Car Parking</t>
  </si>
  <si>
    <t>Cash balances may incomplete, indicating the potential loss or theft of Council income.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</si>
</sst>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s>
  <fonts count="10">
    <font>
      <sz val="10"/>
      <name val="Arial"/>
      <family val="0"/>
    </font>
    <font>
      <sz val="13"/>
      <color indexed="8"/>
      <name val="Arial"/>
      <family val="2"/>
    </font>
    <font>
      <sz val="13"/>
      <name val="Arial"/>
      <family val="2"/>
    </font>
    <font>
      <sz val="8"/>
      <name val="Arial"/>
      <family val="0"/>
    </font>
    <font>
      <sz val="12"/>
      <name val="Arial"/>
      <family val="0"/>
    </font>
    <font>
      <b/>
      <sz val="12"/>
      <color indexed="8"/>
      <name val="Arial"/>
      <family val="0"/>
    </font>
    <font>
      <b/>
      <sz val="12"/>
      <color indexed="9"/>
      <name val="Arial"/>
      <family val="0"/>
    </font>
    <font>
      <sz val="12"/>
      <color indexed="8"/>
      <name val="Arial"/>
      <family val="0"/>
    </font>
    <font>
      <sz val="12"/>
      <color indexed="9"/>
      <name val="Arial"/>
      <family val="0"/>
    </font>
    <font>
      <sz val="8"/>
      <name val="Verdana"/>
      <family val="2"/>
    </font>
  </fonts>
  <fills count="7">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s>
  <borders count="17">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color indexed="63"/>
      </top>
      <bottom>
        <color indexed="63"/>
      </bottom>
    </border>
    <border>
      <left style="medium"/>
      <right style="medium"/>
      <top style="medium"/>
      <bottom style="medium"/>
    </border>
    <border>
      <left>
        <color indexed="63"/>
      </left>
      <right>
        <color indexed="63"/>
      </right>
      <top style="medium">
        <color indexed="8"/>
      </top>
      <bottom style="medium">
        <color indexed="8"/>
      </bottom>
    </border>
    <border>
      <left style="medium"/>
      <right>
        <color indexed="63"/>
      </right>
      <top style="medium"/>
      <bottom style="medium"/>
    </border>
    <border>
      <left style="medium">
        <color indexed="8"/>
      </left>
      <right>
        <color indexed="63"/>
      </right>
      <top style="medium"/>
      <bottom style="medium"/>
    </border>
    <border>
      <left style="medium">
        <color indexed="8"/>
      </left>
      <right style="medium"/>
      <top style="medium"/>
      <bottom style="medium"/>
    </border>
    <border>
      <left style="thin"/>
      <right style="thin"/>
      <top style="thin"/>
      <bottom style="thin"/>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49" fontId="4" fillId="0" borderId="0" xfId="0" applyNumberFormat="1" applyFont="1" applyAlignment="1">
      <alignment wrapText="1"/>
    </xf>
    <xf numFmtId="49" fontId="5" fillId="2" borderId="0" xfId="0" applyNumberFormat="1" applyFont="1" applyFill="1" applyAlignment="1">
      <alignment horizontal="center" vertical="center"/>
    </xf>
    <xf numFmtId="0" fontId="4" fillId="0" borderId="0" xfId="0" applyFont="1" applyAlignment="1">
      <alignment/>
    </xf>
    <xf numFmtId="49" fontId="6"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top" wrapText="1"/>
    </xf>
    <xf numFmtId="49" fontId="7" fillId="2" borderId="3" xfId="0" applyNumberFormat="1" applyFont="1" applyFill="1" applyBorder="1" applyAlignment="1">
      <alignment horizontal="center" vertical="top" wrapText="1"/>
    </xf>
    <xf numFmtId="49" fontId="8" fillId="4" borderId="3" xfId="0" applyNumberFormat="1" applyFont="1" applyFill="1" applyBorder="1" applyAlignment="1">
      <alignment horizontal="center" vertical="top" wrapText="1"/>
    </xf>
    <xf numFmtId="49" fontId="8" fillId="4" borderId="4" xfId="0" applyNumberFormat="1" applyFont="1" applyFill="1" applyBorder="1" applyAlignment="1">
      <alignment horizontal="center" vertical="top" wrapText="1"/>
    </xf>
    <xf numFmtId="49" fontId="4" fillId="5" borderId="4" xfId="0" applyNumberFormat="1" applyFont="1" applyFill="1" applyBorder="1" applyAlignment="1">
      <alignment horizontal="center" vertical="top" wrapText="1"/>
    </xf>
    <xf numFmtId="49" fontId="4" fillId="6" borderId="4" xfId="0" applyNumberFormat="1" applyFont="1" applyFill="1" applyBorder="1" applyAlignment="1">
      <alignment horizontal="center" vertical="top" wrapText="1"/>
    </xf>
    <xf numFmtId="49" fontId="7" fillId="6" borderId="3" xfId="0" applyNumberFormat="1" applyFont="1" applyFill="1" applyBorder="1" applyAlignment="1">
      <alignment horizontal="center" vertical="top" wrapText="1"/>
    </xf>
    <xf numFmtId="49" fontId="7" fillId="5" borderId="3" xfId="0" applyNumberFormat="1" applyFont="1" applyFill="1" applyBorder="1" applyAlignment="1">
      <alignment horizontal="center" vertical="top" wrapText="1"/>
    </xf>
    <xf numFmtId="49" fontId="7" fillId="2" borderId="1" xfId="0" applyNumberFormat="1" applyFont="1" applyFill="1" applyBorder="1" applyAlignment="1">
      <alignment horizontal="left" vertical="top" wrapText="1"/>
    </xf>
    <xf numFmtId="0" fontId="1" fillId="0" borderId="0" xfId="0" applyFont="1" applyAlignment="1">
      <alignment/>
    </xf>
    <xf numFmtId="49" fontId="7" fillId="2" borderId="1" xfId="0" applyNumberFormat="1" applyFont="1" applyFill="1" applyBorder="1" applyAlignment="1">
      <alignment horizontal="center" vertical="top" wrapText="1"/>
    </xf>
    <xf numFmtId="49" fontId="7" fillId="2" borderId="5" xfId="0" applyNumberFormat="1" applyFont="1" applyFill="1" applyBorder="1" applyAlignment="1">
      <alignment horizontal="left" vertical="top" wrapText="1"/>
    </xf>
    <xf numFmtId="49" fontId="4" fillId="6" borderId="6" xfId="0" applyNumberFormat="1" applyFont="1" applyFill="1" applyBorder="1" applyAlignment="1">
      <alignment horizontal="center" vertical="top" wrapText="1"/>
    </xf>
    <xf numFmtId="0" fontId="9" fillId="0" borderId="0" xfId="0" applyFont="1" applyAlignment="1">
      <alignment/>
    </xf>
    <xf numFmtId="0" fontId="4" fillId="0" borderId="0" xfId="0" applyFont="1" applyAlignment="1">
      <alignment wrapText="1"/>
    </xf>
    <xf numFmtId="49" fontId="4" fillId="5" borderId="7" xfId="0" applyNumberFormat="1" applyFont="1" applyFill="1" applyBorder="1" applyAlignment="1">
      <alignment horizontal="center" vertical="top" wrapText="1"/>
    </xf>
    <xf numFmtId="49" fontId="4" fillId="6" borderId="7" xfId="0" applyNumberFormat="1" applyFont="1" applyFill="1" applyBorder="1" applyAlignment="1">
      <alignment horizontal="center" vertical="top" wrapText="1"/>
    </xf>
    <xf numFmtId="165" fontId="7" fillId="2" borderId="3" xfId="0" applyNumberFormat="1" applyFont="1" applyFill="1" applyBorder="1" applyAlignment="1">
      <alignment horizontal="left" vertical="top" wrapText="1"/>
    </xf>
    <xf numFmtId="49" fontId="7" fillId="6" borderId="1" xfId="0" applyNumberFormat="1" applyFont="1" applyFill="1" applyBorder="1" applyAlignment="1">
      <alignment horizontal="center" vertical="top" wrapText="1"/>
    </xf>
    <xf numFmtId="49" fontId="7" fillId="2" borderId="7" xfId="0" applyNumberFormat="1" applyFont="1" applyFill="1" applyBorder="1" applyAlignment="1">
      <alignment horizontal="left" vertical="top" wrapText="1"/>
    </xf>
    <xf numFmtId="0" fontId="4" fillId="0" borderId="3" xfId="0" applyNumberFormat="1" applyFont="1" applyBorder="1" applyAlignment="1">
      <alignment wrapText="1"/>
    </xf>
    <xf numFmtId="49" fontId="7" fillId="2" borderId="8" xfId="0" applyNumberFormat="1" applyFont="1" applyFill="1" applyBorder="1" applyAlignment="1">
      <alignment horizontal="center" vertical="top" wrapText="1"/>
    </xf>
    <xf numFmtId="0" fontId="7" fillId="0" borderId="3" xfId="0" applyFont="1" applyBorder="1" applyAlignment="1">
      <alignment wrapText="1"/>
    </xf>
    <xf numFmtId="49" fontId="4" fillId="5" borderId="6" xfId="0" applyNumberFormat="1" applyFont="1" applyFill="1" applyBorder="1" applyAlignment="1">
      <alignment horizontal="center" vertical="top" wrapText="1"/>
    </xf>
    <xf numFmtId="49" fontId="4" fillId="5" borderId="2" xfId="0" applyNumberFormat="1" applyFont="1" applyFill="1" applyBorder="1" applyAlignment="1">
      <alignment horizontal="center" vertical="top" wrapText="1"/>
    </xf>
    <xf numFmtId="49" fontId="7" fillId="5" borderId="4" xfId="0" applyNumberFormat="1" applyFont="1" applyFill="1" applyBorder="1" applyAlignment="1">
      <alignment horizontal="center" vertical="top" wrapText="1"/>
    </xf>
    <xf numFmtId="49" fontId="2" fillId="4" borderId="4" xfId="0" applyNumberFormat="1" applyFont="1" applyFill="1" applyBorder="1" applyAlignment="1">
      <alignment horizontal="center" vertical="top" wrapText="1"/>
    </xf>
    <xf numFmtId="49" fontId="7" fillId="6" borderId="7" xfId="0" applyNumberFormat="1" applyFont="1" applyFill="1" applyBorder="1" applyAlignment="1">
      <alignment horizontal="center" vertical="top" wrapText="1"/>
    </xf>
    <xf numFmtId="0" fontId="4" fillId="0" borderId="0" xfId="0" applyFont="1" applyAlignment="1">
      <alignment horizontal="center"/>
    </xf>
    <xf numFmtId="49" fontId="7" fillId="6" borderId="6" xfId="0" applyNumberFormat="1" applyFont="1" applyFill="1" applyBorder="1" applyAlignment="1">
      <alignment horizontal="center" vertical="top" wrapText="1"/>
    </xf>
    <xf numFmtId="49" fontId="7" fillId="5" borderId="7" xfId="0" applyNumberFormat="1" applyFont="1" applyFill="1" applyBorder="1" applyAlignment="1">
      <alignment horizontal="center" vertical="top" wrapText="1"/>
    </xf>
    <xf numFmtId="49" fontId="7" fillId="2" borderId="9" xfId="0" applyNumberFormat="1" applyFont="1" applyFill="1" applyBorder="1" applyAlignment="1">
      <alignment horizontal="left" vertical="top" wrapText="1"/>
    </xf>
    <xf numFmtId="49" fontId="7" fillId="2" borderId="10" xfId="0" applyNumberFormat="1" applyFont="1" applyFill="1" applyBorder="1" applyAlignment="1">
      <alignment horizontal="left" vertical="top" wrapText="1"/>
    </xf>
    <xf numFmtId="165" fontId="7" fillId="2" borderId="10" xfId="0" applyNumberFormat="1" applyFont="1" applyFill="1" applyBorder="1" applyAlignment="1">
      <alignment horizontal="left" vertical="top" wrapText="1"/>
    </xf>
    <xf numFmtId="49" fontId="7" fillId="6" borderId="10" xfId="0" applyNumberFormat="1" applyFont="1" applyFill="1" applyBorder="1" applyAlignment="1">
      <alignment horizontal="center" vertical="top" wrapText="1"/>
    </xf>
    <xf numFmtId="49" fontId="7" fillId="5" borderId="11" xfId="0" applyNumberFormat="1" applyFont="1" applyFill="1" applyBorder="1" applyAlignment="1">
      <alignment horizontal="center" vertical="top" wrapText="1"/>
    </xf>
    <xf numFmtId="0" fontId="7" fillId="0" borderId="3" xfId="0" applyFont="1" applyBorder="1" applyAlignment="1">
      <alignment vertical="top" wrapText="1"/>
    </xf>
    <xf numFmtId="49" fontId="7" fillId="2" borderId="12" xfId="0" applyNumberFormat="1" applyFont="1" applyFill="1" applyBorder="1" applyAlignment="1">
      <alignment horizontal="left" vertical="top" wrapText="1"/>
    </xf>
    <xf numFmtId="0" fontId="7" fillId="0" borderId="3" xfId="0" applyFont="1" applyFill="1" applyBorder="1" applyAlignment="1">
      <alignment vertical="top" wrapText="1"/>
    </xf>
    <xf numFmtId="0" fontId="1" fillId="0" borderId="3" xfId="0" applyFont="1" applyBorder="1" applyAlignment="1">
      <alignment wrapText="1"/>
    </xf>
    <xf numFmtId="49" fontId="7" fillId="5" borderId="6" xfId="0" applyNumberFormat="1" applyFont="1" applyFill="1" applyBorder="1" applyAlignment="1">
      <alignment horizontal="center" vertical="top" wrapText="1"/>
    </xf>
    <xf numFmtId="49" fontId="8" fillId="4" borderId="7" xfId="0" applyNumberFormat="1" applyFont="1" applyFill="1" applyBorder="1" applyAlignment="1">
      <alignment horizontal="center" vertical="top" wrapText="1"/>
    </xf>
    <xf numFmtId="49" fontId="8" fillId="4" borderId="13" xfId="0" applyNumberFormat="1" applyFont="1" applyFill="1" applyBorder="1" applyAlignment="1">
      <alignment horizontal="center" vertical="top" wrapText="1"/>
    </xf>
    <xf numFmtId="0" fontId="7" fillId="2" borderId="3" xfId="0" applyNumberFormat="1" applyFont="1" applyFill="1" applyBorder="1" applyAlignment="1">
      <alignment horizontal="left" vertical="top" wrapText="1"/>
    </xf>
    <xf numFmtId="0" fontId="4" fillId="0" borderId="0" xfId="0" applyNumberFormat="1" applyFont="1" applyAlignment="1">
      <alignment/>
    </xf>
    <xf numFmtId="0" fontId="6" fillId="3"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2" borderId="14" xfId="0" applyNumberFormat="1" applyFont="1" applyFill="1" applyBorder="1" applyAlignment="1">
      <alignment horizontal="left" vertical="top" wrapText="1"/>
    </xf>
    <xf numFmtId="0" fontId="1" fillId="0" borderId="0" xfId="0" applyFont="1" applyAlignment="1">
      <alignment wrapText="1"/>
    </xf>
    <xf numFmtId="49" fontId="7" fillId="6" borderId="15" xfId="0" applyNumberFormat="1" applyFont="1" applyFill="1" applyBorder="1" applyAlignment="1">
      <alignment horizontal="center" vertical="top" wrapText="1"/>
    </xf>
    <xf numFmtId="49" fontId="7" fillId="2" borderId="15" xfId="0" applyNumberFormat="1" applyFont="1" applyFill="1" applyBorder="1" applyAlignment="1">
      <alignment horizontal="center" vertical="top" wrapText="1"/>
    </xf>
    <xf numFmtId="0" fontId="1" fillId="0" borderId="7" xfId="0" applyNumberFormat="1" applyFont="1" applyBorder="1" applyAlignment="1">
      <alignment wrapText="1"/>
    </xf>
    <xf numFmtId="0" fontId="1" fillId="0" borderId="7" xfId="0" applyFont="1" applyBorder="1" applyAlignment="1">
      <alignment wrapText="1"/>
    </xf>
    <xf numFmtId="49" fontId="4" fillId="5" borderId="13" xfId="0" applyNumberFormat="1" applyFont="1" applyFill="1" applyBorder="1" applyAlignment="1">
      <alignment horizontal="center" vertical="top" wrapText="1"/>
    </xf>
    <xf numFmtId="0" fontId="7" fillId="0" borderId="5" xfId="0" applyFont="1" applyFill="1" applyBorder="1" applyAlignment="1">
      <alignment vertical="top" wrapText="1"/>
    </xf>
    <xf numFmtId="0" fontId="1" fillId="2" borderId="3" xfId="0" applyFont="1" applyFill="1" applyBorder="1" applyAlignment="1">
      <alignment horizontal="left" vertical="top" wrapText="1"/>
    </xf>
    <xf numFmtId="0" fontId="4" fillId="0" borderId="16" xfId="0" applyNumberFormat="1"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16</xdr:row>
      <xdr:rowOff>0</xdr:rowOff>
    </xdr:from>
    <xdr:to>
      <xdr:col>14</xdr:col>
      <xdr:colOff>590550</xdr:colOff>
      <xdr:row>16</xdr:row>
      <xdr:rowOff>180975</xdr:rowOff>
    </xdr:to>
    <xdr:pic>
      <xdr:nvPicPr>
        <xdr:cNvPr id="1" name="Picture 5" hidden="1"/>
        <xdr:cNvPicPr preferRelativeResize="1">
          <a:picLocks noChangeAspect="1"/>
        </xdr:cNvPicPr>
      </xdr:nvPicPr>
      <xdr:blipFill>
        <a:blip r:embed="rId1"/>
        <a:stretch>
          <a:fillRect/>
        </a:stretch>
      </xdr:blipFill>
      <xdr:spPr>
        <a:xfrm>
          <a:off x="17983200" y="22078950"/>
          <a:ext cx="590550" cy="180975"/>
        </a:xfrm>
        <a:prstGeom prst="rect">
          <a:avLst/>
        </a:prstGeom>
        <a:noFill/>
        <a:ln w="9525" cmpd="sng">
          <a:noFill/>
        </a:ln>
      </xdr:spPr>
    </xdr:pic>
    <xdr:clientData/>
  </xdr:twoCellAnchor>
  <xdr:twoCellAnchor editAs="oneCell">
    <xdr:from>
      <xdr:col>14</xdr:col>
      <xdr:colOff>466725</xdr:colOff>
      <xdr:row>16</xdr:row>
      <xdr:rowOff>0</xdr:rowOff>
    </xdr:from>
    <xdr:to>
      <xdr:col>15</xdr:col>
      <xdr:colOff>447675</xdr:colOff>
      <xdr:row>16</xdr:row>
      <xdr:rowOff>180975</xdr:rowOff>
    </xdr:to>
    <xdr:pic>
      <xdr:nvPicPr>
        <xdr:cNvPr id="2" name="Picture 6" hidden="1"/>
        <xdr:cNvPicPr preferRelativeResize="1">
          <a:picLocks noChangeAspect="1"/>
        </xdr:cNvPicPr>
      </xdr:nvPicPr>
      <xdr:blipFill>
        <a:blip r:embed="rId1"/>
        <a:stretch>
          <a:fillRect/>
        </a:stretch>
      </xdr:blipFill>
      <xdr:spPr>
        <a:xfrm>
          <a:off x="18449925" y="22078950"/>
          <a:ext cx="590550" cy="180975"/>
        </a:xfrm>
        <a:prstGeom prst="rect">
          <a:avLst/>
        </a:prstGeom>
        <a:noFill/>
        <a:ln w="9525" cmpd="sng">
          <a:noFill/>
        </a:ln>
      </xdr:spPr>
    </xdr:pic>
    <xdr:clientData/>
  </xdr:twoCellAnchor>
  <xdr:twoCellAnchor editAs="oneCell">
    <xdr:from>
      <xdr:col>15</xdr:col>
      <xdr:colOff>0</xdr:colOff>
      <xdr:row>16</xdr:row>
      <xdr:rowOff>0</xdr:rowOff>
    </xdr:from>
    <xdr:to>
      <xdr:col>15</xdr:col>
      <xdr:colOff>590550</xdr:colOff>
      <xdr:row>16</xdr:row>
      <xdr:rowOff>180975</xdr:rowOff>
    </xdr:to>
    <xdr:pic>
      <xdr:nvPicPr>
        <xdr:cNvPr id="3" name="Picture 7" hidden="1"/>
        <xdr:cNvPicPr preferRelativeResize="1">
          <a:picLocks noChangeAspect="1"/>
        </xdr:cNvPicPr>
      </xdr:nvPicPr>
      <xdr:blipFill>
        <a:blip r:embed="rId1"/>
        <a:stretch>
          <a:fillRect/>
        </a:stretch>
      </xdr:blipFill>
      <xdr:spPr>
        <a:xfrm>
          <a:off x="18592800" y="22078950"/>
          <a:ext cx="590550" cy="180975"/>
        </a:xfrm>
        <a:prstGeom prst="rect">
          <a:avLst/>
        </a:prstGeom>
        <a:noFill/>
        <a:ln w="9525" cmpd="sng">
          <a:noFill/>
        </a:ln>
      </xdr:spPr>
    </xdr:pic>
    <xdr:clientData/>
  </xdr:twoCellAnchor>
  <xdr:twoCellAnchor editAs="oneCell">
    <xdr:from>
      <xdr:col>15</xdr:col>
      <xdr:colOff>0</xdr:colOff>
      <xdr:row>16</xdr:row>
      <xdr:rowOff>0</xdr:rowOff>
    </xdr:from>
    <xdr:to>
      <xdr:col>15</xdr:col>
      <xdr:colOff>590550</xdr:colOff>
      <xdr:row>16</xdr:row>
      <xdr:rowOff>180975</xdr:rowOff>
    </xdr:to>
    <xdr:pic>
      <xdr:nvPicPr>
        <xdr:cNvPr id="4" name="Picture 8" hidden="1"/>
        <xdr:cNvPicPr preferRelativeResize="1">
          <a:picLocks noChangeAspect="1"/>
        </xdr:cNvPicPr>
      </xdr:nvPicPr>
      <xdr:blipFill>
        <a:blip r:embed="rId1"/>
        <a:stretch>
          <a:fillRect/>
        </a:stretch>
      </xdr:blipFill>
      <xdr:spPr>
        <a:xfrm>
          <a:off x="18592800" y="22078950"/>
          <a:ext cx="590550" cy="180975"/>
        </a:xfrm>
        <a:prstGeom prst="rect">
          <a:avLst/>
        </a:prstGeom>
        <a:noFill/>
        <a:ln w="9525" cmpd="sng">
          <a:noFill/>
        </a:ln>
      </xdr:spPr>
    </xdr:pic>
    <xdr:clientData/>
  </xdr:twoCellAnchor>
  <xdr:twoCellAnchor editAs="oneCell">
    <xdr:from>
      <xdr:col>15</xdr:col>
      <xdr:colOff>0</xdr:colOff>
      <xdr:row>31</xdr:row>
      <xdr:rowOff>0</xdr:rowOff>
    </xdr:from>
    <xdr:to>
      <xdr:col>15</xdr:col>
      <xdr:colOff>590550</xdr:colOff>
      <xdr:row>31</xdr:row>
      <xdr:rowOff>171450</xdr:rowOff>
    </xdr:to>
    <xdr:pic>
      <xdr:nvPicPr>
        <xdr:cNvPr id="5" name="Picture 9" hidden="1"/>
        <xdr:cNvPicPr preferRelativeResize="1">
          <a:picLocks noChangeAspect="1"/>
        </xdr:cNvPicPr>
      </xdr:nvPicPr>
      <xdr:blipFill>
        <a:blip r:embed="rId1"/>
        <a:stretch>
          <a:fillRect/>
        </a:stretch>
      </xdr:blipFill>
      <xdr:spPr>
        <a:xfrm>
          <a:off x="18592800" y="43176825"/>
          <a:ext cx="590550" cy="171450"/>
        </a:xfrm>
        <a:prstGeom prst="rect">
          <a:avLst/>
        </a:prstGeom>
        <a:noFill/>
        <a:ln w="9525" cmpd="sng">
          <a:noFill/>
        </a:ln>
      </xdr:spPr>
    </xdr:pic>
    <xdr:clientData/>
  </xdr:twoCellAnchor>
  <xdr:twoCellAnchor editAs="oneCell">
    <xdr:from>
      <xdr:col>15</xdr:col>
      <xdr:colOff>466725</xdr:colOff>
      <xdr:row>31</xdr:row>
      <xdr:rowOff>0</xdr:rowOff>
    </xdr:from>
    <xdr:to>
      <xdr:col>16</xdr:col>
      <xdr:colOff>447675</xdr:colOff>
      <xdr:row>31</xdr:row>
      <xdr:rowOff>171450</xdr:rowOff>
    </xdr:to>
    <xdr:pic>
      <xdr:nvPicPr>
        <xdr:cNvPr id="6" name="Picture 10" hidden="1"/>
        <xdr:cNvPicPr preferRelativeResize="1">
          <a:picLocks noChangeAspect="1"/>
        </xdr:cNvPicPr>
      </xdr:nvPicPr>
      <xdr:blipFill>
        <a:blip r:embed="rId1"/>
        <a:stretch>
          <a:fillRect/>
        </a:stretch>
      </xdr:blipFill>
      <xdr:spPr>
        <a:xfrm>
          <a:off x="19059525" y="43176825"/>
          <a:ext cx="590550" cy="171450"/>
        </a:xfrm>
        <a:prstGeom prst="rect">
          <a:avLst/>
        </a:prstGeom>
        <a:noFill/>
        <a:ln w="9525" cmpd="sng">
          <a:noFill/>
        </a:ln>
      </xdr:spPr>
    </xdr:pic>
    <xdr:clientData/>
  </xdr:twoCellAnchor>
  <xdr:twoCellAnchor editAs="oneCell">
    <xdr:from>
      <xdr:col>16</xdr:col>
      <xdr:colOff>0</xdr:colOff>
      <xdr:row>31</xdr:row>
      <xdr:rowOff>0</xdr:rowOff>
    </xdr:from>
    <xdr:to>
      <xdr:col>16</xdr:col>
      <xdr:colOff>590550</xdr:colOff>
      <xdr:row>31</xdr:row>
      <xdr:rowOff>171450</xdr:rowOff>
    </xdr:to>
    <xdr:pic>
      <xdr:nvPicPr>
        <xdr:cNvPr id="7" name="Picture 11" hidden="1"/>
        <xdr:cNvPicPr preferRelativeResize="1">
          <a:picLocks noChangeAspect="1"/>
        </xdr:cNvPicPr>
      </xdr:nvPicPr>
      <xdr:blipFill>
        <a:blip r:embed="rId1"/>
        <a:stretch>
          <a:fillRect/>
        </a:stretch>
      </xdr:blipFill>
      <xdr:spPr>
        <a:xfrm>
          <a:off x="19202400" y="43176825"/>
          <a:ext cx="590550" cy="171450"/>
        </a:xfrm>
        <a:prstGeom prst="rect">
          <a:avLst/>
        </a:prstGeom>
        <a:noFill/>
        <a:ln w="9525" cmpd="sng">
          <a:noFill/>
        </a:ln>
      </xdr:spPr>
    </xdr:pic>
    <xdr:clientData/>
  </xdr:twoCellAnchor>
  <xdr:twoCellAnchor editAs="oneCell">
    <xdr:from>
      <xdr:col>16</xdr:col>
      <xdr:colOff>0</xdr:colOff>
      <xdr:row>31</xdr:row>
      <xdr:rowOff>0</xdr:rowOff>
    </xdr:from>
    <xdr:to>
      <xdr:col>16</xdr:col>
      <xdr:colOff>590550</xdr:colOff>
      <xdr:row>31</xdr:row>
      <xdr:rowOff>171450</xdr:rowOff>
    </xdr:to>
    <xdr:pic>
      <xdr:nvPicPr>
        <xdr:cNvPr id="8" name="Picture 12" hidden="1"/>
        <xdr:cNvPicPr preferRelativeResize="1">
          <a:picLocks noChangeAspect="1"/>
        </xdr:cNvPicPr>
      </xdr:nvPicPr>
      <xdr:blipFill>
        <a:blip r:embed="rId1"/>
        <a:stretch>
          <a:fillRect/>
        </a:stretch>
      </xdr:blipFill>
      <xdr:spPr>
        <a:xfrm>
          <a:off x="19202400" y="43176825"/>
          <a:ext cx="590550" cy="171450"/>
        </a:xfrm>
        <a:prstGeom prst="rect">
          <a:avLst/>
        </a:prstGeom>
        <a:noFill/>
        <a:ln w="9525" cmpd="sng">
          <a:noFill/>
        </a:ln>
      </xdr:spPr>
    </xdr:pic>
    <xdr:clientData/>
  </xdr:twoCellAnchor>
  <xdr:twoCellAnchor editAs="oneCell">
    <xdr:from>
      <xdr:col>16</xdr:col>
      <xdr:colOff>0</xdr:colOff>
      <xdr:row>43</xdr:row>
      <xdr:rowOff>0</xdr:rowOff>
    </xdr:from>
    <xdr:to>
      <xdr:col>16</xdr:col>
      <xdr:colOff>590550</xdr:colOff>
      <xdr:row>43</xdr:row>
      <xdr:rowOff>180975</xdr:rowOff>
    </xdr:to>
    <xdr:pic>
      <xdr:nvPicPr>
        <xdr:cNvPr id="9" name="Picture 18" hidden="1"/>
        <xdr:cNvPicPr preferRelativeResize="1">
          <a:picLocks noChangeAspect="1"/>
        </xdr:cNvPicPr>
      </xdr:nvPicPr>
      <xdr:blipFill>
        <a:blip r:embed="rId1"/>
        <a:stretch>
          <a:fillRect/>
        </a:stretch>
      </xdr:blipFill>
      <xdr:spPr>
        <a:xfrm>
          <a:off x="19202400" y="63103125"/>
          <a:ext cx="590550" cy="180975"/>
        </a:xfrm>
        <a:prstGeom prst="rect">
          <a:avLst/>
        </a:prstGeom>
        <a:noFill/>
        <a:ln w="9525" cmpd="sng">
          <a:noFill/>
        </a:ln>
      </xdr:spPr>
    </xdr:pic>
    <xdr:clientData/>
  </xdr:twoCellAnchor>
  <xdr:twoCellAnchor editAs="oneCell">
    <xdr:from>
      <xdr:col>16</xdr:col>
      <xdr:colOff>409575</xdr:colOff>
      <xdr:row>43</xdr:row>
      <xdr:rowOff>0</xdr:rowOff>
    </xdr:from>
    <xdr:to>
      <xdr:col>17</xdr:col>
      <xdr:colOff>390525</xdr:colOff>
      <xdr:row>43</xdr:row>
      <xdr:rowOff>180975</xdr:rowOff>
    </xdr:to>
    <xdr:pic>
      <xdr:nvPicPr>
        <xdr:cNvPr id="10" name="Picture 19" hidden="1"/>
        <xdr:cNvPicPr preferRelativeResize="1">
          <a:picLocks noChangeAspect="1"/>
        </xdr:cNvPicPr>
      </xdr:nvPicPr>
      <xdr:blipFill>
        <a:blip r:embed="rId1"/>
        <a:stretch>
          <a:fillRect/>
        </a:stretch>
      </xdr:blipFill>
      <xdr:spPr>
        <a:xfrm>
          <a:off x="19611975" y="63103125"/>
          <a:ext cx="590550" cy="180975"/>
        </a:xfrm>
        <a:prstGeom prst="rect">
          <a:avLst/>
        </a:prstGeom>
        <a:noFill/>
        <a:ln w="9525" cmpd="sng">
          <a:noFill/>
        </a:ln>
      </xdr:spPr>
    </xdr:pic>
    <xdr:clientData/>
  </xdr:twoCellAnchor>
  <xdr:twoCellAnchor editAs="oneCell">
    <xdr:from>
      <xdr:col>17</xdr:col>
      <xdr:colOff>0</xdr:colOff>
      <xdr:row>43</xdr:row>
      <xdr:rowOff>0</xdr:rowOff>
    </xdr:from>
    <xdr:to>
      <xdr:col>17</xdr:col>
      <xdr:colOff>590550</xdr:colOff>
      <xdr:row>43</xdr:row>
      <xdr:rowOff>180975</xdr:rowOff>
    </xdr:to>
    <xdr:pic>
      <xdr:nvPicPr>
        <xdr:cNvPr id="11" name="Picture 20" hidden="1"/>
        <xdr:cNvPicPr preferRelativeResize="1">
          <a:picLocks noChangeAspect="1"/>
        </xdr:cNvPicPr>
      </xdr:nvPicPr>
      <xdr:blipFill>
        <a:blip r:embed="rId1"/>
        <a:stretch>
          <a:fillRect/>
        </a:stretch>
      </xdr:blipFill>
      <xdr:spPr>
        <a:xfrm>
          <a:off x="19812000" y="63103125"/>
          <a:ext cx="590550" cy="180975"/>
        </a:xfrm>
        <a:prstGeom prst="rect">
          <a:avLst/>
        </a:prstGeom>
        <a:noFill/>
        <a:ln w="9525" cmpd="sng">
          <a:noFill/>
        </a:ln>
      </xdr:spPr>
    </xdr:pic>
    <xdr:clientData/>
  </xdr:twoCellAnchor>
  <xdr:twoCellAnchor editAs="oneCell">
    <xdr:from>
      <xdr:col>17</xdr:col>
      <xdr:colOff>0</xdr:colOff>
      <xdr:row>43</xdr:row>
      <xdr:rowOff>0</xdr:rowOff>
    </xdr:from>
    <xdr:to>
      <xdr:col>17</xdr:col>
      <xdr:colOff>590550</xdr:colOff>
      <xdr:row>43</xdr:row>
      <xdr:rowOff>180975</xdr:rowOff>
    </xdr:to>
    <xdr:pic>
      <xdr:nvPicPr>
        <xdr:cNvPr id="12" name="Picture 21" hidden="1"/>
        <xdr:cNvPicPr preferRelativeResize="1">
          <a:picLocks noChangeAspect="1"/>
        </xdr:cNvPicPr>
      </xdr:nvPicPr>
      <xdr:blipFill>
        <a:blip r:embed="rId1"/>
        <a:stretch>
          <a:fillRect/>
        </a:stretch>
      </xdr:blipFill>
      <xdr:spPr>
        <a:xfrm>
          <a:off x="19812000" y="63103125"/>
          <a:ext cx="590550" cy="180975"/>
        </a:xfrm>
        <a:prstGeom prst="rect">
          <a:avLst/>
        </a:prstGeom>
        <a:noFill/>
        <a:ln w="9525" cmpd="sng">
          <a:noFill/>
        </a:ln>
      </xdr:spPr>
    </xdr:pic>
    <xdr:clientData/>
  </xdr:twoCellAnchor>
  <xdr:twoCellAnchor editAs="oneCell">
    <xdr:from>
      <xdr:col>17</xdr:col>
      <xdr:colOff>0</xdr:colOff>
      <xdr:row>43</xdr:row>
      <xdr:rowOff>0</xdr:rowOff>
    </xdr:from>
    <xdr:to>
      <xdr:col>17</xdr:col>
      <xdr:colOff>590550</xdr:colOff>
      <xdr:row>43</xdr:row>
      <xdr:rowOff>180975</xdr:rowOff>
    </xdr:to>
    <xdr:pic>
      <xdr:nvPicPr>
        <xdr:cNvPr id="13" name="Picture 22" hidden="1"/>
        <xdr:cNvPicPr preferRelativeResize="1">
          <a:picLocks noChangeAspect="1"/>
        </xdr:cNvPicPr>
      </xdr:nvPicPr>
      <xdr:blipFill>
        <a:blip r:embed="rId1"/>
        <a:stretch>
          <a:fillRect/>
        </a:stretch>
      </xdr:blipFill>
      <xdr:spPr>
        <a:xfrm>
          <a:off x="19812000" y="63103125"/>
          <a:ext cx="590550" cy="180975"/>
        </a:xfrm>
        <a:prstGeom prst="rect">
          <a:avLst/>
        </a:prstGeom>
        <a:noFill/>
        <a:ln w="9525" cmpd="sng">
          <a:noFill/>
        </a:ln>
      </xdr:spPr>
    </xdr:pic>
    <xdr:clientData/>
  </xdr:twoCellAnchor>
  <xdr:twoCellAnchor editAs="oneCell">
    <xdr:from>
      <xdr:col>17</xdr:col>
      <xdr:colOff>409575</xdr:colOff>
      <xdr:row>43</xdr:row>
      <xdr:rowOff>0</xdr:rowOff>
    </xdr:from>
    <xdr:to>
      <xdr:col>17</xdr:col>
      <xdr:colOff>1000125</xdr:colOff>
      <xdr:row>43</xdr:row>
      <xdr:rowOff>180975</xdr:rowOff>
    </xdr:to>
    <xdr:pic>
      <xdr:nvPicPr>
        <xdr:cNvPr id="14" name="Picture 23" hidden="1"/>
        <xdr:cNvPicPr preferRelativeResize="1">
          <a:picLocks noChangeAspect="1"/>
        </xdr:cNvPicPr>
      </xdr:nvPicPr>
      <xdr:blipFill>
        <a:blip r:embed="rId1"/>
        <a:stretch>
          <a:fillRect/>
        </a:stretch>
      </xdr:blipFill>
      <xdr:spPr>
        <a:xfrm>
          <a:off x="20221575" y="63103125"/>
          <a:ext cx="590550" cy="180975"/>
        </a:xfrm>
        <a:prstGeom prst="rect">
          <a:avLst/>
        </a:prstGeom>
        <a:noFill/>
        <a:ln w="9525" cmpd="sng">
          <a:noFill/>
        </a:ln>
      </xdr:spPr>
    </xdr:pic>
    <xdr:clientData/>
  </xdr:twoCellAnchor>
  <xdr:twoCellAnchor editAs="oneCell">
    <xdr:from>
      <xdr:col>18</xdr:col>
      <xdr:colOff>0</xdr:colOff>
      <xdr:row>43</xdr:row>
      <xdr:rowOff>0</xdr:rowOff>
    </xdr:from>
    <xdr:to>
      <xdr:col>18</xdr:col>
      <xdr:colOff>590550</xdr:colOff>
      <xdr:row>43</xdr:row>
      <xdr:rowOff>180975</xdr:rowOff>
    </xdr:to>
    <xdr:pic>
      <xdr:nvPicPr>
        <xdr:cNvPr id="15" name="Picture 24" hidden="1"/>
        <xdr:cNvPicPr preferRelativeResize="1">
          <a:picLocks noChangeAspect="1"/>
        </xdr:cNvPicPr>
      </xdr:nvPicPr>
      <xdr:blipFill>
        <a:blip r:embed="rId1"/>
        <a:stretch>
          <a:fillRect/>
        </a:stretch>
      </xdr:blipFill>
      <xdr:spPr>
        <a:xfrm>
          <a:off x="22193250" y="63103125"/>
          <a:ext cx="590550" cy="180975"/>
        </a:xfrm>
        <a:prstGeom prst="rect">
          <a:avLst/>
        </a:prstGeom>
        <a:noFill/>
        <a:ln w="9525" cmpd="sng">
          <a:noFill/>
        </a:ln>
      </xdr:spPr>
    </xdr:pic>
    <xdr:clientData/>
  </xdr:twoCellAnchor>
  <xdr:twoCellAnchor editAs="oneCell">
    <xdr:from>
      <xdr:col>18</xdr:col>
      <xdr:colOff>0</xdr:colOff>
      <xdr:row>43</xdr:row>
      <xdr:rowOff>0</xdr:rowOff>
    </xdr:from>
    <xdr:to>
      <xdr:col>18</xdr:col>
      <xdr:colOff>590550</xdr:colOff>
      <xdr:row>43</xdr:row>
      <xdr:rowOff>180975</xdr:rowOff>
    </xdr:to>
    <xdr:pic>
      <xdr:nvPicPr>
        <xdr:cNvPr id="16" name="Picture 25" hidden="1"/>
        <xdr:cNvPicPr preferRelativeResize="1">
          <a:picLocks noChangeAspect="1"/>
        </xdr:cNvPicPr>
      </xdr:nvPicPr>
      <xdr:blipFill>
        <a:blip r:embed="rId1"/>
        <a:stretch>
          <a:fillRect/>
        </a:stretch>
      </xdr:blipFill>
      <xdr:spPr>
        <a:xfrm>
          <a:off x="22193250" y="63103125"/>
          <a:ext cx="590550" cy="180975"/>
        </a:xfrm>
        <a:prstGeom prst="rect">
          <a:avLst/>
        </a:prstGeom>
        <a:noFill/>
        <a:ln w="9525" cmpd="sng">
          <a:noFill/>
        </a:ln>
      </xdr:spPr>
    </xdr:pic>
    <xdr:clientData/>
  </xdr:twoCellAnchor>
  <xdr:twoCellAnchor editAs="oneCell">
    <xdr:from>
      <xdr:col>16</xdr:col>
      <xdr:colOff>0</xdr:colOff>
      <xdr:row>41</xdr:row>
      <xdr:rowOff>0</xdr:rowOff>
    </xdr:from>
    <xdr:to>
      <xdr:col>16</xdr:col>
      <xdr:colOff>590550</xdr:colOff>
      <xdr:row>41</xdr:row>
      <xdr:rowOff>152400</xdr:rowOff>
    </xdr:to>
    <xdr:pic>
      <xdr:nvPicPr>
        <xdr:cNvPr id="17" name="Picture 26" hidden="1"/>
        <xdr:cNvPicPr preferRelativeResize="1">
          <a:picLocks noChangeAspect="1"/>
        </xdr:cNvPicPr>
      </xdr:nvPicPr>
      <xdr:blipFill>
        <a:blip r:embed="rId1"/>
        <a:stretch>
          <a:fillRect/>
        </a:stretch>
      </xdr:blipFill>
      <xdr:spPr>
        <a:xfrm>
          <a:off x="19202400" y="60607575"/>
          <a:ext cx="590550" cy="152400"/>
        </a:xfrm>
        <a:prstGeom prst="rect">
          <a:avLst/>
        </a:prstGeom>
        <a:noFill/>
        <a:ln w="9525" cmpd="sng">
          <a:noFill/>
        </a:ln>
      </xdr:spPr>
    </xdr:pic>
    <xdr:clientData/>
  </xdr:twoCellAnchor>
  <xdr:twoCellAnchor editAs="oneCell">
    <xdr:from>
      <xdr:col>16</xdr:col>
      <xdr:colOff>409575</xdr:colOff>
      <xdr:row>41</xdr:row>
      <xdr:rowOff>0</xdr:rowOff>
    </xdr:from>
    <xdr:to>
      <xdr:col>17</xdr:col>
      <xdr:colOff>390525</xdr:colOff>
      <xdr:row>41</xdr:row>
      <xdr:rowOff>152400</xdr:rowOff>
    </xdr:to>
    <xdr:pic>
      <xdr:nvPicPr>
        <xdr:cNvPr id="18" name="Picture 27" hidden="1"/>
        <xdr:cNvPicPr preferRelativeResize="1">
          <a:picLocks noChangeAspect="1"/>
        </xdr:cNvPicPr>
      </xdr:nvPicPr>
      <xdr:blipFill>
        <a:blip r:embed="rId1"/>
        <a:stretch>
          <a:fillRect/>
        </a:stretch>
      </xdr:blipFill>
      <xdr:spPr>
        <a:xfrm>
          <a:off x="19611975" y="60607575"/>
          <a:ext cx="590550" cy="152400"/>
        </a:xfrm>
        <a:prstGeom prst="rect">
          <a:avLst/>
        </a:prstGeom>
        <a:noFill/>
        <a:ln w="9525" cmpd="sng">
          <a:noFill/>
        </a:ln>
      </xdr:spPr>
    </xdr:pic>
    <xdr:clientData/>
  </xdr:twoCellAnchor>
  <xdr:twoCellAnchor editAs="oneCell">
    <xdr:from>
      <xdr:col>17</xdr:col>
      <xdr:colOff>0</xdr:colOff>
      <xdr:row>41</xdr:row>
      <xdr:rowOff>0</xdr:rowOff>
    </xdr:from>
    <xdr:to>
      <xdr:col>17</xdr:col>
      <xdr:colOff>590550</xdr:colOff>
      <xdr:row>41</xdr:row>
      <xdr:rowOff>152400</xdr:rowOff>
    </xdr:to>
    <xdr:pic>
      <xdr:nvPicPr>
        <xdr:cNvPr id="19" name="Picture 28" hidden="1"/>
        <xdr:cNvPicPr preferRelativeResize="1">
          <a:picLocks noChangeAspect="1"/>
        </xdr:cNvPicPr>
      </xdr:nvPicPr>
      <xdr:blipFill>
        <a:blip r:embed="rId1"/>
        <a:stretch>
          <a:fillRect/>
        </a:stretch>
      </xdr:blipFill>
      <xdr:spPr>
        <a:xfrm>
          <a:off x="19812000" y="60607575"/>
          <a:ext cx="590550" cy="152400"/>
        </a:xfrm>
        <a:prstGeom prst="rect">
          <a:avLst/>
        </a:prstGeom>
        <a:noFill/>
        <a:ln w="9525" cmpd="sng">
          <a:noFill/>
        </a:ln>
      </xdr:spPr>
    </xdr:pic>
    <xdr:clientData/>
  </xdr:twoCellAnchor>
  <xdr:twoCellAnchor editAs="oneCell">
    <xdr:from>
      <xdr:col>17</xdr:col>
      <xdr:colOff>0</xdr:colOff>
      <xdr:row>41</xdr:row>
      <xdr:rowOff>0</xdr:rowOff>
    </xdr:from>
    <xdr:to>
      <xdr:col>17</xdr:col>
      <xdr:colOff>590550</xdr:colOff>
      <xdr:row>41</xdr:row>
      <xdr:rowOff>152400</xdr:rowOff>
    </xdr:to>
    <xdr:pic>
      <xdr:nvPicPr>
        <xdr:cNvPr id="20" name="Picture 29" hidden="1"/>
        <xdr:cNvPicPr preferRelativeResize="1">
          <a:picLocks noChangeAspect="1"/>
        </xdr:cNvPicPr>
      </xdr:nvPicPr>
      <xdr:blipFill>
        <a:blip r:embed="rId1"/>
        <a:stretch>
          <a:fillRect/>
        </a:stretch>
      </xdr:blipFill>
      <xdr:spPr>
        <a:xfrm>
          <a:off x="19812000" y="60607575"/>
          <a:ext cx="590550" cy="152400"/>
        </a:xfrm>
        <a:prstGeom prst="rect">
          <a:avLst/>
        </a:prstGeom>
        <a:noFill/>
        <a:ln w="9525" cmpd="sng">
          <a:noFill/>
        </a:ln>
      </xdr:spPr>
    </xdr:pic>
    <xdr:clientData/>
  </xdr:twoCellAnchor>
  <xdr:twoCellAnchor editAs="oneCell">
    <xdr:from>
      <xdr:col>17</xdr:col>
      <xdr:colOff>0</xdr:colOff>
      <xdr:row>43</xdr:row>
      <xdr:rowOff>0</xdr:rowOff>
    </xdr:from>
    <xdr:to>
      <xdr:col>17</xdr:col>
      <xdr:colOff>590550</xdr:colOff>
      <xdr:row>43</xdr:row>
      <xdr:rowOff>180975</xdr:rowOff>
    </xdr:to>
    <xdr:pic>
      <xdr:nvPicPr>
        <xdr:cNvPr id="21" name="Picture 30" hidden="1"/>
        <xdr:cNvPicPr preferRelativeResize="1">
          <a:picLocks noChangeAspect="1"/>
        </xdr:cNvPicPr>
      </xdr:nvPicPr>
      <xdr:blipFill>
        <a:blip r:embed="rId1"/>
        <a:stretch>
          <a:fillRect/>
        </a:stretch>
      </xdr:blipFill>
      <xdr:spPr>
        <a:xfrm>
          <a:off x="19812000" y="63103125"/>
          <a:ext cx="590550" cy="180975"/>
        </a:xfrm>
        <a:prstGeom prst="rect">
          <a:avLst/>
        </a:prstGeom>
        <a:noFill/>
        <a:ln w="9525" cmpd="sng">
          <a:noFill/>
        </a:ln>
      </xdr:spPr>
    </xdr:pic>
    <xdr:clientData/>
  </xdr:twoCellAnchor>
  <xdr:twoCellAnchor editAs="oneCell">
    <xdr:from>
      <xdr:col>17</xdr:col>
      <xdr:colOff>409575</xdr:colOff>
      <xdr:row>43</xdr:row>
      <xdr:rowOff>0</xdr:rowOff>
    </xdr:from>
    <xdr:to>
      <xdr:col>17</xdr:col>
      <xdr:colOff>1000125</xdr:colOff>
      <xdr:row>43</xdr:row>
      <xdr:rowOff>180975</xdr:rowOff>
    </xdr:to>
    <xdr:pic>
      <xdr:nvPicPr>
        <xdr:cNvPr id="22" name="Picture 31" hidden="1"/>
        <xdr:cNvPicPr preferRelativeResize="1">
          <a:picLocks noChangeAspect="1"/>
        </xdr:cNvPicPr>
      </xdr:nvPicPr>
      <xdr:blipFill>
        <a:blip r:embed="rId1"/>
        <a:stretch>
          <a:fillRect/>
        </a:stretch>
      </xdr:blipFill>
      <xdr:spPr>
        <a:xfrm>
          <a:off x="20221575" y="63103125"/>
          <a:ext cx="590550" cy="180975"/>
        </a:xfrm>
        <a:prstGeom prst="rect">
          <a:avLst/>
        </a:prstGeom>
        <a:noFill/>
        <a:ln w="9525" cmpd="sng">
          <a:noFill/>
        </a:ln>
      </xdr:spPr>
    </xdr:pic>
    <xdr:clientData/>
  </xdr:twoCellAnchor>
  <xdr:twoCellAnchor editAs="oneCell">
    <xdr:from>
      <xdr:col>18</xdr:col>
      <xdr:colOff>0</xdr:colOff>
      <xdr:row>43</xdr:row>
      <xdr:rowOff>0</xdr:rowOff>
    </xdr:from>
    <xdr:to>
      <xdr:col>18</xdr:col>
      <xdr:colOff>590550</xdr:colOff>
      <xdr:row>43</xdr:row>
      <xdr:rowOff>180975</xdr:rowOff>
    </xdr:to>
    <xdr:pic>
      <xdr:nvPicPr>
        <xdr:cNvPr id="23" name="Picture 32" hidden="1"/>
        <xdr:cNvPicPr preferRelativeResize="1">
          <a:picLocks noChangeAspect="1"/>
        </xdr:cNvPicPr>
      </xdr:nvPicPr>
      <xdr:blipFill>
        <a:blip r:embed="rId1"/>
        <a:stretch>
          <a:fillRect/>
        </a:stretch>
      </xdr:blipFill>
      <xdr:spPr>
        <a:xfrm>
          <a:off x="22193250" y="63103125"/>
          <a:ext cx="590550" cy="180975"/>
        </a:xfrm>
        <a:prstGeom prst="rect">
          <a:avLst/>
        </a:prstGeom>
        <a:noFill/>
        <a:ln w="9525" cmpd="sng">
          <a:noFill/>
        </a:ln>
      </xdr:spPr>
    </xdr:pic>
    <xdr:clientData/>
  </xdr:twoCellAnchor>
  <xdr:twoCellAnchor editAs="oneCell">
    <xdr:from>
      <xdr:col>18</xdr:col>
      <xdr:colOff>0</xdr:colOff>
      <xdr:row>43</xdr:row>
      <xdr:rowOff>0</xdr:rowOff>
    </xdr:from>
    <xdr:to>
      <xdr:col>18</xdr:col>
      <xdr:colOff>590550</xdr:colOff>
      <xdr:row>43</xdr:row>
      <xdr:rowOff>180975</xdr:rowOff>
    </xdr:to>
    <xdr:pic>
      <xdr:nvPicPr>
        <xdr:cNvPr id="24" name="Picture 33" hidden="1"/>
        <xdr:cNvPicPr preferRelativeResize="1">
          <a:picLocks noChangeAspect="1"/>
        </xdr:cNvPicPr>
      </xdr:nvPicPr>
      <xdr:blipFill>
        <a:blip r:embed="rId1"/>
        <a:stretch>
          <a:fillRect/>
        </a:stretch>
      </xdr:blipFill>
      <xdr:spPr>
        <a:xfrm>
          <a:off x="22193250" y="63103125"/>
          <a:ext cx="590550" cy="180975"/>
        </a:xfrm>
        <a:prstGeom prst="rect">
          <a:avLst/>
        </a:prstGeom>
        <a:noFill/>
        <a:ln w="9525" cmpd="sng">
          <a:noFill/>
        </a:ln>
      </xdr:spPr>
    </xdr:pic>
    <xdr:clientData/>
  </xdr:twoCellAnchor>
  <xdr:twoCellAnchor editAs="oneCell">
    <xdr:from>
      <xdr:col>25</xdr:col>
      <xdr:colOff>0</xdr:colOff>
      <xdr:row>43</xdr:row>
      <xdr:rowOff>0</xdr:rowOff>
    </xdr:from>
    <xdr:to>
      <xdr:col>25</xdr:col>
      <xdr:colOff>590550</xdr:colOff>
      <xdr:row>43</xdr:row>
      <xdr:rowOff>180975</xdr:rowOff>
    </xdr:to>
    <xdr:pic>
      <xdr:nvPicPr>
        <xdr:cNvPr id="25" name="Picture 34" hidden="1"/>
        <xdr:cNvPicPr preferRelativeResize="1">
          <a:picLocks noChangeAspect="1"/>
        </xdr:cNvPicPr>
      </xdr:nvPicPr>
      <xdr:blipFill>
        <a:blip r:embed="rId1"/>
        <a:stretch>
          <a:fillRect/>
        </a:stretch>
      </xdr:blipFill>
      <xdr:spPr>
        <a:xfrm>
          <a:off x="26460450" y="63103125"/>
          <a:ext cx="590550" cy="180975"/>
        </a:xfrm>
        <a:prstGeom prst="rect">
          <a:avLst/>
        </a:prstGeom>
        <a:noFill/>
        <a:ln w="9525" cmpd="sng">
          <a:noFill/>
        </a:ln>
      </xdr:spPr>
    </xdr:pic>
    <xdr:clientData/>
  </xdr:twoCellAnchor>
  <xdr:twoCellAnchor editAs="oneCell">
    <xdr:from>
      <xdr:col>25</xdr:col>
      <xdr:colOff>409575</xdr:colOff>
      <xdr:row>43</xdr:row>
      <xdr:rowOff>0</xdr:rowOff>
    </xdr:from>
    <xdr:to>
      <xdr:col>26</xdr:col>
      <xdr:colOff>390525</xdr:colOff>
      <xdr:row>43</xdr:row>
      <xdr:rowOff>180975</xdr:rowOff>
    </xdr:to>
    <xdr:pic>
      <xdr:nvPicPr>
        <xdr:cNvPr id="26" name="Picture 35" hidden="1"/>
        <xdr:cNvPicPr preferRelativeResize="1">
          <a:picLocks noChangeAspect="1"/>
        </xdr:cNvPicPr>
      </xdr:nvPicPr>
      <xdr:blipFill>
        <a:blip r:embed="rId1"/>
        <a:stretch>
          <a:fillRect/>
        </a:stretch>
      </xdr:blipFill>
      <xdr:spPr>
        <a:xfrm>
          <a:off x="26870025" y="63103125"/>
          <a:ext cx="590550" cy="180975"/>
        </a:xfrm>
        <a:prstGeom prst="rect">
          <a:avLst/>
        </a:prstGeom>
        <a:noFill/>
        <a:ln w="9525" cmpd="sng">
          <a:noFill/>
        </a:ln>
      </xdr:spPr>
    </xdr:pic>
    <xdr:clientData/>
  </xdr:twoCellAnchor>
  <xdr:twoCellAnchor editAs="oneCell">
    <xdr:from>
      <xdr:col>26</xdr:col>
      <xdr:colOff>0</xdr:colOff>
      <xdr:row>43</xdr:row>
      <xdr:rowOff>0</xdr:rowOff>
    </xdr:from>
    <xdr:to>
      <xdr:col>26</xdr:col>
      <xdr:colOff>590550</xdr:colOff>
      <xdr:row>43</xdr:row>
      <xdr:rowOff>180975</xdr:rowOff>
    </xdr:to>
    <xdr:pic>
      <xdr:nvPicPr>
        <xdr:cNvPr id="27" name="Picture 36" hidden="1"/>
        <xdr:cNvPicPr preferRelativeResize="1">
          <a:picLocks noChangeAspect="1"/>
        </xdr:cNvPicPr>
      </xdr:nvPicPr>
      <xdr:blipFill>
        <a:blip r:embed="rId1"/>
        <a:stretch>
          <a:fillRect/>
        </a:stretch>
      </xdr:blipFill>
      <xdr:spPr>
        <a:xfrm>
          <a:off x="27070050" y="63103125"/>
          <a:ext cx="590550" cy="180975"/>
        </a:xfrm>
        <a:prstGeom prst="rect">
          <a:avLst/>
        </a:prstGeom>
        <a:noFill/>
        <a:ln w="9525" cmpd="sng">
          <a:noFill/>
        </a:ln>
      </xdr:spPr>
    </xdr:pic>
    <xdr:clientData/>
  </xdr:twoCellAnchor>
  <xdr:twoCellAnchor editAs="oneCell">
    <xdr:from>
      <xdr:col>26</xdr:col>
      <xdr:colOff>0</xdr:colOff>
      <xdr:row>43</xdr:row>
      <xdr:rowOff>0</xdr:rowOff>
    </xdr:from>
    <xdr:to>
      <xdr:col>26</xdr:col>
      <xdr:colOff>590550</xdr:colOff>
      <xdr:row>43</xdr:row>
      <xdr:rowOff>180975</xdr:rowOff>
    </xdr:to>
    <xdr:pic>
      <xdr:nvPicPr>
        <xdr:cNvPr id="28" name="Picture 37" hidden="1"/>
        <xdr:cNvPicPr preferRelativeResize="1">
          <a:picLocks noChangeAspect="1"/>
        </xdr:cNvPicPr>
      </xdr:nvPicPr>
      <xdr:blipFill>
        <a:blip r:embed="rId1"/>
        <a:stretch>
          <a:fillRect/>
        </a:stretch>
      </xdr:blipFill>
      <xdr:spPr>
        <a:xfrm>
          <a:off x="27070050" y="63103125"/>
          <a:ext cx="590550" cy="180975"/>
        </a:xfrm>
        <a:prstGeom prst="rect">
          <a:avLst/>
        </a:prstGeom>
        <a:noFill/>
        <a:ln w="9525" cmpd="sng">
          <a:noFill/>
        </a:ln>
      </xdr:spPr>
    </xdr:pic>
    <xdr:clientData/>
  </xdr:twoCellAnchor>
  <xdr:twoCellAnchor editAs="oneCell">
    <xdr:from>
      <xdr:col>18</xdr:col>
      <xdr:colOff>0</xdr:colOff>
      <xdr:row>45</xdr:row>
      <xdr:rowOff>0</xdr:rowOff>
    </xdr:from>
    <xdr:to>
      <xdr:col>18</xdr:col>
      <xdr:colOff>590550</xdr:colOff>
      <xdr:row>45</xdr:row>
      <xdr:rowOff>200025</xdr:rowOff>
    </xdr:to>
    <xdr:pic>
      <xdr:nvPicPr>
        <xdr:cNvPr id="29" name="Picture 38" hidden="1"/>
        <xdr:cNvPicPr preferRelativeResize="1">
          <a:picLocks noChangeAspect="1"/>
        </xdr:cNvPicPr>
      </xdr:nvPicPr>
      <xdr:blipFill>
        <a:blip r:embed="rId1"/>
        <a:stretch>
          <a:fillRect/>
        </a:stretch>
      </xdr:blipFill>
      <xdr:spPr>
        <a:xfrm>
          <a:off x="22193250" y="71875650"/>
          <a:ext cx="590550" cy="200025"/>
        </a:xfrm>
        <a:prstGeom prst="rect">
          <a:avLst/>
        </a:prstGeom>
        <a:noFill/>
        <a:ln w="9525" cmpd="sng">
          <a:noFill/>
        </a:ln>
      </xdr:spPr>
    </xdr:pic>
    <xdr:clientData/>
  </xdr:twoCellAnchor>
  <xdr:twoCellAnchor editAs="oneCell">
    <xdr:from>
      <xdr:col>18</xdr:col>
      <xdr:colOff>0</xdr:colOff>
      <xdr:row>45</xdr:row>
      <xdr:rowOff>0</xdr:rowOff>
    </xdr:from>
    <xdr:to>
      <xdr:col>18</xdr:col>
      <xdr:colOff>590550</xdr:colOff>
      <xdr:row>45</xdr:row>
      <xdr:rowOff>200025</xdr:rowOff>
    </xdr:to>
    <xdr:pic>
      <xdr:nvPicPr>
        <xdr:cNvPr id="30" name="Picture 39" hidden="1"/>
        <xdr:cNvPicPr preferRelativeResize="1">
          <a:picLocks noChangeAspect="1"/>
        </xdr:cNvPicPr>
      </xdr:nvPicPr>
      <xdr:blipFill>
        <a:blip r:embed="rId1"/>
        <a:stretch>
          <a:fillRect/>
        </a:stretch>
      </xdr:blipFill>
      <xdr:spPr>
        <a:xfrm>
          <a:off x="22193250" y="71875650"/>
          <a:ext cx="590550" cy="200025"/>
        </a:xfrm>
        <a:prstGeom prst="rect">
          <a:avLst/>
        </a:prstGeom>
        <a:noFill/>
        <a:ln w="9525" cmpd="sng">
          <a:noFill/>
        </a:ln>
      </xdr:spPr>
    </xdr:pic>
    <xdr:clientData/>
  </xdr:twoCellAnchor>
  <xdr:twoCellAnchor editAs="oneCell">
    <xdr:from>
      <xdr:col>18</xdr:col>
      <xdr:colOff>0</xdr:colOff>
      <xdr:row>45</xdr:row>
      <xdr:rowOff>0</xdr:rowOff>
    </xdr:from>
    <xdr:to>
      <xdr:col>18</xdr:col>
      <xdr:colOff>590550</xdr:colOff>
      <xdr:row>45</xdr:row>
      <xdr:rowOff>200025</xdr:rowOff>
    </xdr:to>
    <xdr:pic>
      <xdr:nvPicPr>
        <xdr:cNvPr id="31" name="Picture 40" hidden="1"/>
        <xdr:cNvPicPr preferRelativeResize="1">
          <a:picLocks noChangeAspect="1"/>
        </xdr:cNvPicPr>
      </xdr:nvPicPr>
      <xdr:blipFill>
        <a:blip r:embed="rId1"/>
        <a:stretch>
          <a:fillRect/>
        </a:stretch>
      </xdr:blipFill>
      <xdr:spPr>
        <a:xfrm>
          <a:off x="22193250" y="71875650"/>
          <a:ext cx="590550" cy="200025"/>
        </a:xfrm>
        <a:prstGeom prst="rect">
          <a:avLst/>
        </a:prstGeom>
        <a:noFill/>
        <a:ln w="9525" cmpd="sng">
          <a:noFill/>
        </a:ln>
      </xdr:spPr>
    </xdr:pic>
    <xdr:clientData/>
  </xdr:twoCellAnchor>
  <xdr:twoCellAnchor editAs="oneCell">
    <xdr:from>
      <xdr:col>18</xdr:col>
      <xdr:colOff>0</xdr:colOff>
      <xdr:row>45</xdr:row>
      <xdr:rowOff>0</xdr:rowOff>
    </xdr:from>
    <xdr:to>
      <xdr:col>18</xdr:col>
      <xdr:colOff>590550</xdr:colOff>
      <xdr:row>45</xdr:row>
      <xdr:rowOff>200025</xdr:rowOff>
    </xdr:to>
    <xdr:pic>
      <xdr:nvPicPr>
        <xdr:cNvPr id="32" name="Picture 41" hidden="1"/>
        <xdr:cNvPicPr preferRelativeResize="1">
          <a:picLocks noChangeAspect="1"/>
        </xdr:cNvPicPr>
      </xdr:nvPicPr>
      <xdr:blipFill>
        <a:blip r:embed="rId1"/>
        <a:stretch>
          <a:fillRect/>
        </a:stretch>
      </xdr:blipFill>
      <xdr:spPr>
        <a:xfrm>
          <a:off x="22193250" y="71875650"/>
          <a:ext cx="590550" cy="200025"/>
        </a:xfrm>
        <a:prstGeom prst="rect">
          <a:avLst/>
        </a:prstGeom>
        <a:noFill/>
        <a:ln w="9525" cmpd="sng">
          <a:noFill/>
        </a:ln>
      </xdr:spPr>
    </xdr:pic>
    <xdr:clientData/>
  </xdr:twoCellAnchor>
  <xdr:twoCellAnchor editAs="oneCell">
    <xdr:from>
      <xdr:col>17</xdr:col>
      <xdr:colOff>0</xdr:colOff>
      <xdr:row>48</xdr:row>
      <xdr:rowOff>0</xdr:rowOff>
    </xdr:from>
    <xdr:to>
      <xdr:col>17</xdr:col>
      <xdr:colOff>590550</xdr:colOff>
      <xdr:row>48</xdr:row>
      <xdr:rowOff>180975</xdr:rowOff>
    </xdr:to>
    <xdr:pic>
      <xdr:nvPicPr>
        <xdr:cNvPr id="33" name="Picture 42" hidden="1"/>
        <xdr:cNvPicPr preferRelativeResize="1">
          <a:picLocks noChangeAspect="1"/>
        </xdr:cNvPicPr>
      </xdr:nvPicPr>
      <xdr:blipFill>
        <a:blip r:embed="rId1"/>
        <a:stretch>
          <a:fillRect/>
        </a:stretch>
      </xdr:blipFill>
      <xdr:spPr>
        <a:xfrm>
          <a:off x="19812000" y="75714225"/>
          <a:ext cx="590550" cy="180975"/>
        </a:xfrm>
        <a:prstGeom prst="rect">
          <a:avLst/>
        </a:prstGeom>
        <a:noFill/>
        <a:ln w="9525" cmpd="sng">
          <a:noFill/>
        </a:ln>
      </xdr:spPr>
    </xdr:pic>
    <xdr:clientData/>
  </xdr:twoCellAnchor>
  <xdr:twoCellAnchor editAs="oneCell">
    <xdr:from>
      <xdr:col>17</xdr:col>
      <xdr:colOff>409575</xdr:colOff>
      <xdr:row>48</xdr:row>
      <xdr:rowOff>0</xdr:rowOff>
    </xdr:from>
    <xdr:to>
      <xdr:col>17</xdr:col>
      <xdr:colOff>1000125</xdr:colOff>
      <xdr:row>48</xdr:row>
      <xdr:rowOff>180975</xdr:rowOff>
    </xdr:to>
    <xdr:pic>
      <xdr:nvPicPr>
        <xdr:cNvPr id="34" name="Picture 43" hidden="1"/>
        <xdr:cNvPicPr preferRelativeResize="1">
          <a:picLocks noChangeAspect="1"/>
        </xdr:cNvPicPr>
      </xdr:nvPicPr>
      <xdr:blipFill>
        <a:blip r:embed="rId1"/>
        <a:stretch>
          <a:fillRect/>
        </a:stretch>
      </xdr:blipFill>
      <xdr:spPr>
        <a:xfrm>
          <a:off x="20221575" y="75714225"/>
          <a:ext cx="590550" cy="180975"/>
        </a:xfrm>
        <a:prstGeom prst="rect">
          <a:avLst/>
        </a:prstGeom>
        <a:noFill/>
        <a:ln w="9525" cmpd="sng">
          <a:noFill/>
        </a:ln>
      </xdr:spPr>
    </xdr:pic>
    <xdr:clientData/>
  </xdr:twoCellAnchor>
  <xdr:twoCellAnchor editAs="oneCell">
    <xdr:from>
      <xdr:col>18</xdr:col>
      <xdr:colOff>0</xdr:colOff>
      <xdr:row>48</xdr:row>
      <xdr:rowOff>0</xdr:rowOff>
    </xdr:from>
    <xdr:to>
      <xdr:col>18</xdr:col>
      <xdr:colOff>590550</xdr:colOff>
      <xdr:row>48</xdr:row>
      <xdr:rowOff>180975</xdr:rowOff>
    </xdr:to>
    <xdr:pic>
      <xdr:nvPicPr>
        <xdr:cNvPr id="35" name="Picture 44" hidden="1"/>
        <xdr:cNvPicPr preferRelativeResize="1">
          <a:picLocks noChangeAspect="1"/>
        </xdr:cNvPicPr>
      </xdr:nvPicPr>
      <xdr:blipFill>
        <a:blip r:embed="rId1"/>
        <a:stretch>
          <a:fillRect/>
        </a:stretch>
      </xdr:blipFill>
      <xdr:spPr>
        <a:xfrm>
          <a:off x="22193250" y="75714225"/>
          <a:ext cx="590550" cy="180975"/>
        </a:xfrm>
        <a:prstGeom prst="rect">
          <a:avLst/>
        </a:prstGeom>
        <a:noFill/>
        <a:ln w="9525" cmpd="sng">
          <a:noFill/>
        </a:ln>
      </xdr:spPr>
    </xdr:pic>
    <xdr:clientData/>
  </xdr:twoCellAnchor>
  <xdr:twoCellAnchor editAs="oneCell">
    <xdr:from>
      <xdr:col>18</xdr:col>
      <xdr:colOff>0</xdr:colOff>
      <xdr:row>48</xdr:row>
      <xdr:rowOff>0</xdr:rowOff>
    </xdr:from>
    <xdr:to>
      <xdr:col>18</xdr:col>
      <xdr:colOff>590550</xdr:colOff>
      <xdr:row>48</xdr:row>
      <xdr:rowOff>180975</xdr:rowOff>
    </xdr:to>
    <xdr:pic>
      <xdr:nvPicPr>
        <xdr:cNvPr id="36" name="Picture 45" hidden="1"/>
        <xdr:cNvPicPr preferRelativeResize="1">
          <a:picLocks noChangeAspect="1"/>
        </xdr:cNvPicPr>
      </xdr:nvPicPr>
      <xdr:blipFill>
        <a:blip r:embed="rId1"/>
        <a:stretch>
          <a:fillRect/>
        </a:stretch>
      </xdr:blipFill>
      <xdr:spPr>
        <a:xfrm>
          <a:off x="22193250" y="75714225"/>
          <a:ext cx="590550" cy="180975"/>
        </a:xfrm>
        <a:prstGeom prst="rect">
          <a:avLst/>
        </a:prstGeom>
        <a:noFill/>
        <a:ln w="9525" cmpd="sng">
          <a:noFill/>
        </a:ln>
      </xdr:spPr>
    </xdr:pic>
    <xdr:clientData/>
  </xdr:twoCellAnchor>
  <xdr:twoCellAnchor editAs="oneCell">
    <xdr:from>
      <xdr:col>17</xdr:col>
      <xdr:colOff>0</xdr:colOff>
      <xdr:row>48</xdr:row>
      <xdr:rowOff>0</xdr:rowOff>
    </xdr:from>
    <xdr:to>
      <xdr:col>17</xdr:col>
      <xdr:colOff>590550</xdr:colOff>
      <xdr:row>48</xdr:row>
      <xdr:rowOff>180975</xdr:rowOff>
    </xdr:to>
    <xdr:pic>
      <xdr:nvPicPr>
        <xdr:cNvPr id="37" name="Picture 46" hidden="1"/>
        <xdr:cNvPicPr preferRelativeResize="1">
          <a:picLocks noChangeAspect="1"/>
        </xdr:cNvPicPr>
      </xdr:nvPicPr>
      <xdr:blipFill>
        <a:blip r:embed="rId1"/>
        <a:stretch>
          <a:fillRect/>
        </a:stretch>
      </xdr:blipFill>
      <xdr:spPr>
        <a:xfrm>
          <a:off x="19812000" y="75714225"/>
          <a:ext cx="590550" cy="180975"/>
        </a:xfrm>
        <a:prstGeom prst="rect">
          <a:avLst/>
        </a:prstGeom>
        <a:noFill/>
        <a:ln w="9525" cmpd="sng">
          <a:noFill/>
        </a:ln>
      </xdr:spPr>
    </xdr:pic>
    <xdr:clientData/>
  </xdr:twoCellAnchor>
  <xdr:twoCellAnchor editAs="oneCell">
    <xdr:from>
      <xdr:col>17</xdr:col>
      <xdr:colOff>1562100</xdr:colOff>
      <xdr:row>48</xdr:row>
      <xdr:rowOff>0</xdr:rowOff>
    </xdr:from>
    <xdr:to>
      <xdr:col>17</xdr:col>
      <xdr:colOff>2152650</xdr:colOff>
      <xdr:row>48</xdr:row>
      <xdr:rowOff>180975</xdr:rowOff>
    </xdr:to>
    <xdr:pic>
      <xdr:nvPicPr>
        <xdr:cNvPr id="38" name="Picture 47" hidden="1"/>
        <xdr:cNvPicPr preferRelativeResize="1">
          <a:picLocks noChangeAspect="1"/>
        </xdr:cNvPicPr>
      </xdr:nvPicPr>
      <xdr:blipFill>
        <a:blip r:embed="rId1"/>
        <a:stretch>
          <a:fillRect/>
        </a:stretch>
      </xdr:blipFill>
      <xdr:spPr>
        <a:xfrm>
          <a:off x="21374100" y="75714225"/>
          <a:ext cx="590550" cy="180975"/>
        </a:xfrm>
        <a:prstGeom prst="rect">
          <a:avLst/>
        </a:prstGeom>
        <a:noFill/>
        <a:ln w="9525" cmpd="sng">
          <a:noFill/>
        </a:ln>
      </xdr:spPr>
    </xdr:pic>
    <xdr:clientData/>
  </xdr:twoCellAnchor>
  <xdr:twoCellAnchor editAs="oneCell">
    <xdr:from>
      <xdr:col>18</xdr:col>
      <xdr:colOff>0</xdr:colOff>
      <xdr:row>48</xdr:row>
      <xdr:rowOff>0</xdr:rowOff>
    </xdr:from>
    <xdr:to>
      <xdr:col>18</xdr:col>
      <xdr:colOff>590550</xdr:colOff>
      <xdr:row>48</xdr:row>
      <xdr:rowOff>180975</xdr:rowOff>
    </xdr:to>
    <xdr:pic>
      <xdr:nvPicPr>
        <xdr:cNvPr id="39" name="Picture 48" hidden="1"/>
        <xdr:cNvPicPr preferRelativeResize="1">
          <a:picLocks noChangeAspect="1"/>
        </xdr:cNvPicPr>
      </xdr:nvPicPr>
      <xdr:blipFill>
        <a:blip r:embed="rId1"/>
        <a:stretch>
          <a:fillRect/>
        </a:stretch>
      </xdr:blipFill>
      <xdr:spPr>
        <a:xfrm>
          <a:off x="22193250" y="75714225"/>
          <a:ext cx="590550" cy="180975"/>
        </a:xfrm>
        <a:prstGeom prst="rect">
          <a:avLst/>
        </a:prstGeom>
        <a:noFill/>
        <a:ln w="9525" cmpd="sng">
          <a:noFill/>
        </a:ln>
      </xdr:spPr>
    </xdr:pic>
    <xdr:clientData/>
  </xdr:twoCellAnchor>
  <xdr:twoCellAnchor editAs="oneCell">
    <xdr:from>
      <xdr:col>18</xdr:col>
      <xdr:colOff>0</xdr:colOff>
      <xdr:row>48</xdr:row>
      <xdr:rowOff>0</xdr:rowOff>
    </xdr:from>
    <xdr:to>
      <xdr:col>18</xdr:col>
      <xdr:colOff>590550</xdr:colOff>
      <xdr:row>48</xdr:row>
      <xdr:rowOff>180975</xdr:rowOff>
    </xdr:to>
    <xdr:pic>
      <xdr:nvPicPr>
        <xdr:cNvPr id="40" name="Picture 49" hidden="1"/>
        <xdr:cNvPicPr preferRelativeResize="1">
          <a:picLocks noChangeAspect="1"/>
        </xdr:cNvPicPr>
      </xdr:nvPicPr>
      <xdr:blipFill>
        <a:blip r:embed="rId1"/>
        <a:stretch>
          <a:fillRect/>
        </a:stretch>
      </xdr:blipFill>
      <xdr:spPr>
        <a:xfrm>
          <a:off x="22193250" y="75714225"/>
          <a:ext cx="590550" cy="180975"/>
        </a:xfrm>
        <a:prstGeom prst="rect">
          <a:avLst/>
        </a:prstGeom>
        <a:noFill/>
        <a:ln w="9525" cmpd="sng">
          <a:noFill/>
        </a:ln>
      </xdr:spPr>
    </xdr:pic>
    <xdr:clientData/>
  </xdr:twoCellAnchor>
  <xdr:twoCellAnchor editAs="oneCell">
    <xdr:from>
      <xdr:col>15</xdr:col>
      <xdr:colOff>0</xdr:colOff>
      <xdr:row>48</xdr:row>
      <xdr:rowOff>0</xdr:rowOff>
    </xdr:from>
    <xdr:to>
      <xdr:col>15</xdr:col>
      <xdr:colOff>590550</xdr:colOff>
      <xdr:row>48</xdr:row>
      <xdr:rowOff>180975</xdr:rowOff>
    </xdr:to>
    <xdr:pic>
      <xdr:nvPicPr>
        <xdr:cNvPr id="41" name="Picture 50" hidden="1"/>
        <xdr:cNvPicPr preferRelativeResize="1">
          <a:picLocks noChangeAspect="1"/>
        </xdr:cNvPicPr>
      </xdr:nvPicPr>
      <xdr:blipFill>
        <a:blip r:embed="rId1"/>
        <a:stretch>
          <a:fillRect/>
        </a:stretch>
      </xdr:blipFill>
      <xdr:spPr>
        <a:xfrm>
          <a:off x="18592800" y="75714225"/>
          <a:ext cx="590550" cy="180975"/>
        </a:xfrm>
        <a:prstGeom prst="rect">
          <a:avLst/>
        </a:prstGeom>
        <a:noFill/>
        <a:ln w="9525" cmpd="sng">
          <a:noFill/>
        </a:ln>
      </xdr:spPr>
    </xdr:pic>
    <xdr:clientData/>
  </xdr:twoCellAnchor>
  <xdr:twoCellAnchor editAs="oneCell">
    <xdr:from>
      <xdr:col>15</xdr:col>
      <xdr:colOff>409575</xdr:colOff>
      <xdr:row>48</xdr:row>
      <xdr:rowOff>0</xdr:rowOff>
    </xdr:from>
    <xdr:to>
      <xdr:col>16</xdr:col>
      <xdr:colOff>390525</xdr:colOff>
      <xdr:row>48</xdr:row>
      <xdr:rowOff>180975</xdr:rowOff>
    </xdr:to>
    <xdr:pic>
      <xdr:nvPicPr>
        <xdr:cNvPr id="42" name="Picture 51" hidden="1"/>
        <xdr:cNvPicPr preferRelativeResize="1">
          <a:picLocks noChangeAspect="1"/>
        </xdr:cNvPicPr>
      </xdr:nvPicPr>
      <xdr:blipFill>
        <a:blip r:embed="rId1"/>
        <a:stretch>
          <a:fillRect/>
        </a:stretch>
      </xdr:blipFill>
      <xdr:spPr>
        <a:xfrm>
          <a:off x="19002375" y="75714225"/>
          <a:ext cx="590550" cy="180975"/>
        </a:xfrm>
        <a:prstGeom prst="rect">
          <a:avLst/>
        </a:prstGeom>
        <a:noFill/>
        <a:ln w="9525" cmpd="sng">
          <a:noFill/>
        </a:ln>
      </xdr:spPr>
    </xdr:pic>
    <xdr:clientData/>
  </xdr:twoCellAnchor>
  <xdr:twoCellAnchor editAs="oneCell">
    <xdr:from>
      <xdr:col>16</xdr:col>
      <xdr:colOff>0</xdr:colOff>
      <xdr:row>48</xdr:row>
      <xdr:rowOff>0</xdr:rowOff>
    </xdr:from>
    <xdr:to>
      <xdr:col>16</xdr:col>
      <xdr:colOff>590550</xdr:colOff>
      <xdr:row>48</xdr:row>
      <xdr:rowOff>180975</xdr:rowOff>
    </xdr:to>
    <xdr:pic>
      <xdr:nvPicPr>
        <xdr:cNvPr id="43" name="Picture 52" hidden="1"/>
        <xdr:cNvPicPr preferRelativeResize="1">
          <a:picLocks noChangeAspect="1"/>
        </xdr:cNvPicPr>
      </xdr:nvPicPr>
      <xdr:blipFill>
        <a:blip r:embed="rId1"/>
        <a:stretch>
          <a:fillRect/>
        </a:stretch>
      </xdr:blipFill>
      <xdr:spPr>
        <a:xfrm>
          <a:off x="19202400" y="75714225"/>
          <a:ext cx="590550" cy="180975"/>
        </a:xfrm>
        <a:prstGeom prst="rect">
          <a:avLst/>
        </a:prstGeom>
        <a:noFill/>
        <a:ln w="9525" cmpd="sng">
          <a:noFill/>
        </a:ln>
      </xdr:spPr>
    </xdr:pic>
    <xdr:clientData/>
  </xdr:twoCellAnchor>
  <xdr:twoCellAnchor editAs="oneCell">
    <xdr:from>
      <xdr:col>16</xdr:col>
      <xdr:colOff>0</xdr:colOff>
      <xdr:row>48</xdr:row>
      <xdr:rowOff>0</xdr:rowOff>
    </xdr:from>
    <xdr:to>
      <xdr:col>16</xdr:col>
      <xdr:colOff>590550</xdr:colOff>
      <xdr:row>48</xdr:row>
      <xdr:rowOff>180975</xdr:rowOff>
    </xdr:to>
    <xdr:pic>
      <xdr:nvPicPr>
        <xdr:cNvPr id="44" name="Picture 53" hidden="1"/>
        <xdr:cNvPicPr preferRelativeResize="1">
          <a:picLocks noChangeAspect="1"/>
        </xdr:cNvPicPr>
      </xdr:nvPicPr>
      <xdr:blipFill>
        <a:blip r:embed="rId1"/>
        <a:stretch>
          <a:fillRect/>
        </a:stretch>
      </xdr:blipFill>
      <xdr:spPr>
        <a:xfrm>
          <a:off x="19202400" y="75714225"/>
          <a:ext cx="590550" cy="180975"/>
        </a:xfrm>
        <a:prstGeom prst="rect">
          <a:avLst/>
        </a:prstGeom>
        <a:noFill/>
        <a:ln w="9525" cmpd="sng">
          <a:noFill/>
        </a:ln>
      </xdr:spPr>
    </xdr:pic>
    <xdr:clientData/>
  </xdr:twoCellAnchor>
  <xdr:twoCellAnchor editAs="oneCell">
    <xdr:from>
      <xdr:col>17</xdr:col>
      <xdr:colOff>0</xdr:colOff>
      <xdr:row>52</xdr:row>
      <xdr:rowOff>0</xdr:rowOff>
    </xdr:from>
    <xdr:to>
      <xdr:col>17</xdr:col>
      <xdr:colOff>590550</xdr:colOff>
      <xdr:row>52</xdr:row>
      <xdr:rowOff>190500</xdr:rowOff>
    </xdr:to>
    <xdr:pic>
      <xdr:nvPicPr>
        <xdr:cNvPr id="45" name="Picture 54" hidden="1"/>
        <xdr:cNvPicPr preferRelativeResize="1">
          <a:picLocks noChangeAspect="1"/>
        </xdr:cNvPicPr>
      </xdr:nvPicPr>
      <xdr:blipFill>
        <a:blip r:embed="rId1"/>
        <a:stretch>
          <a:fillRect/>
        </a:stretch>
      </xdr:blipFill>
      <xdr:spPr>
        <a:xfrm>
          <a:off x="19812000" y="87782400"/>
          <a:ext cx="590550" cy="190500"/>
        </a:xfrm>
        <a:prstGeom prst="rect">
          <a:avLst/>
        </a:prstGeom>
        <a:noFill/>
        <a:ln w="9525" cmpd="sng">
          <a:noFill/>
        </a:ln>
      </xdr:spPr>
    </xdr:pic>
    <xdr:clientData/>
  </xdr:twoCellAnchor>
  <xdr:twoCellAnchor editAs="oneCell">
    <xdr:from>
      <xdr:col>17</xdr:col>
      <xdr:colOff>1562100</xdr:colOff>
      <xdr:row>52</xdr:row>
      <xdr:rowOff>0</xdr:rowOff>
    </xdr:from>
    <xdr:to>
      <xdr:col>17</xdr:col>
      <xdr:colOff>2152650</xdr:colOff>
      <xdr:row>52</xdr:row>
      <xdr:rowOff>190500</xdr:rowOff>
    </xdr:to>
    <xdr:pic>
      <xdr:nvPicPr>
        <xdr:cNvPr id="46" name="Picture 55" hidden="1"/>
        <xdr:cNvPicPr preferRelativeResize="1">
          <a:picLocks noChangeAspect="1"/>
        </xdr:cNvPicPr>
      </xdr:nvPicPr>
      <xdr:blipFill>
        <a:blip r:embed="rId1"/>
        <a:stretch>
          <a:fillRect/>
        </a:stretch>
      </xdr:blipFill>
      <xdr:spPr>
        <a:xfrm>
          <a:off x="21374100" y="87782400"/>
          <a:ext cx="590550" cy="190500"/>
        </a:xfrm>
        <a:prstGeom prst="rect">
          <a:avLst/>
        </a:prstGeom>
        <a:noFill/>
        <a:ln w="9525" cmpd="sng">
          <a:noFill/>
        </a:ln>
      </xdr:spPr>
    </xdr:pic>
    <xdr:clientData/>
  </xdr:twoCellAnchor>
  <xdr:twoCellAnchor editAs="oneCell">
    <xdr:from>
      <xdr:col>18</xdr:col>
      <xdr:colOff>0</xdr:colOff>
      <xdr:row>52</xdr:row>
      <xdr:rowOff>0</xdr:rowOff>
    </xdr:from>
    <xdr:to>
      <xdr:col>18</xdr:col>
      <xdr:colOff>590550</xdr:colOff>
      <xdr:row>52</xdr:row>
      <xdr:rowOff>190500</xdr:rowOff>
    </xdr:to>
    <xdr:pic>
      <xdr:nvPicPr>
        <xdr:cNvPr id="47" name="Picture 56" hidden="1"/>
        <xdr:cNvPicPr preferRelativeResize="1">
          <a:picLocks noChangeAspect="1"/>
        </xdr:cNvPicPr>
      </xdr:nvPicPr>
      <xdr:blipFill>
        <a:blip r:embed="rId1"/>
        <a:stretch>
          <a:fillRect/>
        </a:stretch>
      </xdr:blipFill>
      <xdr:spPr>
        <a:xfrm>
          <a:off x="22193250" y="87782400"/>
          <a:ext cx="590550" cy="190500"/>
        </a:xfrm>
        <a:prstGeom prst="rect">
          <a:avLst/>
        </a:prstGeom>
        <a:noFill/>
        <a:ln w="9525" cmpd="sng">
          <a:noFill/>
        </a:ln>
      </xdr:spPr>
    </xdr:pic>
    <xdr:clientData/>
  </xdr:twoCellAnchor>
  <xdr:twoCellAnchor editAs="oneCell">
    <xdr:from>
      <xdr:col>18</xdr:col>
      <xdr:colOff>0</xdr:colOff>
      <xdr:row>52</xdr:row>
      <xdr:rowOff>0</xdr:rowOff>
    </xdr:from>
    <xdr:to>
      <xdr:col>18</xdr:col>
      <xdr:colOff>590550</xdr:colOff>
      <xdr:row>52</xdr:row>
      <xdr:rowOff>190500</xdr:rowOff>
    </xdr:to>
    <xdr:pic>
      <xdr:nvPicPr>
        <xdr:cNvPr id="48" name="Picture 57" hidden="1"/>
        <xdr:cNvPicPr preferRelativeResize="1">
          <a:picLocks noChangeAspect="1"/>
        </xdr:cNvPicPr>
      </xdr:nvPicPr>
      <xdr:blipFill>
        <a:blip r:embed="rId1"/>
        <a:stretch>
          <a:fillRect/>
        </a:stretch>
      </xdr:blipFill>
      <xdr:spPr>
        <a:xfrm>
          <a:off x="22193250" y="87782400"/>
          <a:ext cx="590550" cy="190500"/>
        </a:xfrm>
        <a:prstGeom prst="rect">
          <a:avLst/>
        </a:prstGeom>
        <a:noFill/>
        <a:ln w="9525" cmpd="sng">
          <a:noFill/>
        </a:ln>
      </xdr:spPr>
    </xdr:pic>
    <xdr:clientData/>
  </xdr:twoCellAnchor>
  <xdr:twoCellAnchor editAs="oneCell">
    <xdr:from>
      <xdr:col>19</xdr:col>
      <xdr:colOff>0</xdr:colOff>
      <xdr:row>51</xdr:row>
      <xdr:rowOff>0</xdr:rowOff>
    </xdr:from>
    <xdr:to>
      <xdr:col>19</xdr:col>
      <xdr:colOff>590550</xdr:colOff>
      <xdr:row>51</xdr:row>
      <xdr:rowOff>171450</xdr:rowOff>
    </xdr:to>
    <xdr:pic>
      <xdr:nvPicPr>
        <xdr:cNvPr id="49" name="Picture 58" hidden="1"/>
        <xdr:cNvPicPr preferRelativeResize="1">
          <a:picLocks noChangeAspect="1"/>
        </xdr:cNvPicPr>
      </xdr:nvPicPr>
      <xdr:blipFill>
        <a:blip r:embed="rId1"/>
        <a:stretch>
          <a:fillRect/>
        </a:stretch>
      </xdr:blipFill>
      <xdr:spPr>
        <a:xfrm>
          <a:off x="22802850" y="85258275"/>
          <a:ext cx="590550" cy="171450"/>
        </a:xfrm>
        <a:prstGeom prst="rect">
          <a:avLst/>
        </a:prstGeom>
        <a:noFill/>
        <a:ln w="9525" cmpd="sng">
          <a:noFill/>
        </a:ln>
      </xdr:spPr>
    </xdr:pic>
    <xdr:clientData/>
  </xdr:twoCellAnchor>
  <xdr:twoCellAnchor editAs="oneCell">
    <xdr:from>
      <xdr:col>19</xdr:col>
      <xdr:colOff>409575</xdr:colOff>
      <xdr:row>51</xdr:row>
      <xdr:rowOff>0</xdr:rowOff>
    </xdr:from>
    <xdr:to>
      <xdr:col>20</xdr:col>
      <xdr:colOff>390525</xdr:colOff>
      <xdr:row>51</xdr:row>
      <xdr:rowOff>171450</xdr:rowOff>
    </xdr:to>
    <xdr:pic>
      <xdr:nvPicPr>
        <xdr:cNvPr id="50" name="Picture 59" hidden="1"/>
        <xdr:cNvPicPr preferRelativeResize="1">
          <a:picLocks noChangeAspect="1"/>
        </xdr:cNvPicPr>
      </xdr:nvPicPr>
      <xdr:blipFill>
        <a:blip r:embed="rId1"/>
        <a:stretch>
          <a:fillRect/>
        </a:stretch>
      </xdr:blipFill>
      <xdr:spPr>
        <a:xfrm>
          <a:off x="23212425" y="85258275"/>
          <a:ext cx="590550" cy="171450"/>
        </a:xfrm>
        <a:prstGeom prst="rect">
          <a:avLst/>
        </a:prstGeom>
        <a:noFill/>
        <a:ln w="9525" cmpd="sng">
          <a:noFill/>
        </a:ln>
      </xdr:spPr>
    </xdr:pic>
    <xdr:clientData/>
  </xdr:twoCellAnchor>
  <xdr:twoCellAnchor editAs="oneCell">
    <xdr:from>
      <xdr:col>20</xdr:col>
      <xdr:colOff>0</xdr:colOff>
      <xdr:row>51</xdr:row>
      <xdr:rowOff>0</xdr:rowOff>
    </xdr:from>
    <xdr:to>
      <xdr:col>20</xdr:col>
      <xdr:colOff>590550</xdr:colOff>
      <xdr:row>51</xdr:row>
      <xdr:rowOff>171450</xdr:rowOff>
    </xdr:to>
    <xdr:pic>
      <xdr:nvPicPr>
        <xdr:cNvPr id="51" name="Picture 60" hidden="1"/>
        <xdr:cNvPicPr preferRelativeResize="1">
          <a:picLocks noChangeAspect="1"/>
        </xdr:cNvPicPr>
      </xdr:nvPicPr>
      <xdr:blipFill>
        <a:blip r:embed="rId1"/>
        <a:stretch>
          <a:fillRect/>
        </a:stretch>
      </xdr:blipFill>
      <xdr:spPr>
        <a:xfrm>
          <a:off x="23412450" y="85258275"/>
          <a:ext cx="590550" cy="171450"/>
        </a:xfrm>
        <a:prstGeom prst="rect">
          <a:avLst/>
        </a:prstGeom>
        <a:noFill/>
        <a:ln w="9525" cmpd="sng">
          <a:noFill/>
        </a:ln>
      </xdr:spPr>
    </xdr:pic>
    <xdr:clientData/>
  </xdr:twoCellAnchor>
  <xdr:twoCellAnchor editAs="oneCell">
    <xdr:from>
      <xdr:col>20</xdr:col>
      <xdr:colOff>0</xdr:colOff>
      <xdr:row>51</xdr:row>
      <xdr:rowOff>0</xdr:rowOff>
    </xdr:from>
    <xdr:to>
      <xdr:col>20</xdr:col>
      <xdr:colOff>590550</xdr:colOff>
      <xdr:row>51</xdr:row>
      <xdr:rowOff>171450</xdr:rowOff>
    </xdr:to>
    <xdr:pic>
      <xdr:nvPicPr>
        <xdr:cNvPr id="52" name="Picture 61" hidden="1"/>
        <xdr:cNvPicPr preferRelativeResize="1">
          <a:picLocks noChangeAspect="1"/>
        </xdr:cNvPicPr>
      </xdr:nvPicPr>
      <xdr:blipFill>
        <a:blip r:embed="rId1"/>
        <a:stretch>
          <a:fillRect/>
        </a:stretch>
      </xdr:blipFill>
      <xdr:spPr>
        <a:xfrm>
          <a:off x="23412450" y="85258275"/>
          <a:ext cx="5905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82"/>
  <sheetViews>
    <sheetView tabSelected="1" zoomScale="65" zoomScaleNormal="65" workbookViewId="0" topLeftCell="A1">
      <selection activeCell="B81" sqref="B81"/>
    </sheetView>
  </sheetViews>
  <sheetFormatPr defaultColWidth="9.140625" defaultRowHeight="12.75"/>
  <cols>
    <col min="1" max="1" width="9.140625" style="3" customWidth="1"/>
    <col min="2" max="2" width="34.28125" style="3" customWidth="1"/>
    <col min="3" max="3" width="19.00390625" style="3" customWidth="1"/>
    <col min="4" max="4" width="30.8515625" style="51" customWidth="1"/>
    <col min="5" max="5" width="10.8515625" style="35" customWidth="1"/>
    <col min="6" max="6" width="46.140625" style="51" customWidth="1"/>
    <col min="7" max="7" width="13.140625" style="3" customWidth="1"/>
    <col min="8" max="8" width="13.7109375" style="3" customWidth="1"/>
    <col min="9" max="9" width="13.140625" style="3" customWidth="1"/>
    <col min="10" max="10" width="9.140625" style="3" customWidth="1"/>
    <col min="11" max="11" width="32.421875" style="21" customWidth="1"/>
    <col min="12" max="12" width="19.57421875" style="3" customWidth="1"/>
    <col min="13" max="17" width="9.140625" style="3" customWidth="1"/>
    <col min="18" max="18" width="35.7109375" style="3" customWidth="1"/>
    <col min="19" max="16384" width="9.140625" style="3" customWidth="1"/>
  </cols>
  <sheetData>
    <row r="1" spans="1:3" ht="15.75">
      <c r="A1" s="1"/>
      <c r="B1" s="2" t="s">
        <v>23</v>
      </c>
      <c r="C1" s="2" t="s">
        <v>24</v>
      </c>
    </row>
    <row r="2" spans="1:12" ht="15.75" thickBot="1">
      <c r="A2" s="66"/>
      <c r="B2" s="66"/>
      <c r="C2" s="66"/>
      <c r="D2" s="66"/>
      <c r="E2" s="66"/>
      <c r="F2" s="66"/>
      <c r="G2" s="66"/>
      <c r="H2" s="66"/>
      <c r="I2" s="66"/>
      <c r="J2" s="66"/>
      <c r="K2" s="66"/>
      <c r="L2" s="66"/>
    </row>
    <row r="3" spans="1:12" ht="32.25" thickBot="1">
      <c r="A3" s="4" t="s">
        <v>25</v>
      </c>
      <c r="B3" s="4" t="s">
        <v>26</v>
      </c>
      <c r="C3" s="5" t="s">
        <v>27</v>
      </c>
      <c r="D3" s="52" t="s">
        <v>28</v>
      </c>
      <c r="E3" s="5" t="s">
        <v>29</v>
      </c>
      <c r="F3" s="52" t="s">
        <v>30</v>
      </c>
      <c r="G3" s="5" t="s">
        <v>31</v>
      </c>
      <c r="H3" s="5" t="s">
        <v>32</v>
      </c>
      <c r="I3" s="5" t="s">
        <v>33</v>
      </c>
      <c r="J3" s="5" t="s">
        <v>34</v>
      </c>
      <c r="K3" s="4" t="s">
        <v>35</v>
      </c>
      <c r="L3" s="6" t="s">
        <v>36</v>
      </c>
    </row>
    <row r="4" spans="1:13" ht="90.75" thickBot="1">
      <c r="A4" s="7" t="s">
        <v>58</v>
      </c>
      <c r="B4" s="7" t="s">
        <v>59</v>
      </c>
      <c r="C4" s="8" t="s">
        <v>60</v>
      </c>
      <c r="D4" s="50" t="s">
        <v>61</v>
      </c>
      <c r="E4" s="9" t="s">
        <v>41</v>
      </c>
      <c r="F4" s="50" t="s">
        <v>62</v>
      </c>
      <c r="G4" s="8" t="s">
        <v>63</v>
      </c>
      <c r="H4" s="8" t="s">
        <v>64</v>
      </c>
      <c r="I4" s="8" t="s">
        <v>65</v>
      </c>
      <c r="J4" s="8" t="s">
        <v>66</v>
      </c>
      <c r="K4" s="43" t="s">
        <v>407</v>
      </c>
      <c r="L4" s="12" t="s">
        <v>380</v>
      </c>
      <c r="M4" s="3" t="str">
        <f aca="true" ca="1" t="shared" si="0" ref="M4:M35">IF(TODAY()-C4&lt;114,"No","Yes")</f>
        <v>Yes</v>
      </c>
    </row>
    <row r="5" spans="1:13" ht="165.75" thickBot="1">
      <c r="A5" s="7" t="s">
        <v>89</v>
      </c>
      <c r="B5" s="7" t="s">
        <v>90</v>
      </c>
      <c r="C5" s="8" t="s">
        <v>91</v>
      </c>
      <c r="D5" s="50" t="s">
        <v>92</v>
      </c>
      <c r="E5" s="9" t="s">
        <v>41</v>
      </c>
      <c r="F5" s="50" t="s">
        <v>93</v>
      </c>
      <c r="G5" s="8" t="s">
        <v>42</v>
      </c>
      <c r="H5" s="8" t="s">
        <v>94</v>
      </c>
      <c r="I5" s="8" t="s">
        <v>44</v>
      </c>
      <c r="J5" s="8" t="s">
        <v>91</v>
      </c>
      <c r="K5" s="50" t="s">
        <v>298</v>
      </c>
      <c r="L5" s="12" t="s">
        <v>95</v>
      </c>
      <c r="M5" s="3" t="str">
        <f ca="1" t="shared" si="0"/>
        <v>Yes</v>
      </c>
    </row>
    <row r="6" spans="1:13" ht="75.75" thickBot="1">
      <c r="A6" s="7" t="s">
        <v>67</v>
      </c>
      <c r="B6" s="7" t="s">
        <v>68</v>
      </c>
      <c r="C6" s="8" t="s">
        <v>60</v>
      </c>
      <c r="D6" s="50" t="s">
        <v>69</v>
      </c>
      <c r="E6" s="9" t="s">
        <v>41</v>
      </c>
      <c r="F6" s="50" t="s">
        <v>70</v>
      </c>
      <c r="G6" s="8" t="s">
        <v>63</v>
      </c>
      <c r="H6" s="8" t="s">
        <v>64</v>
      </c>
      <c r="I6" s="8" t="s">
        <v>65</v>
      </c>
      <c r="J6" s="8" t="s">
        <v>60</v>
      </c>
      <c r="K6" s="43" t="s">
        <v>409</v>
      </c>
      <c r="L6" s="12" t="s">
        <v>408</v>
      </c>
      <c r="M6" s="3" t="str">
        <f ca="1" t="shared" si="0"/>
        <v>Yes</v>
      </c>
    </row>
    <row r="7" spans="1:13" ht="210.75" thickBot="1">
      <c r="A7" s="7" t="s">
        <v>81</v>
      </c>
      <c r="B7" s="7" t="s">
        <v>82</v>
      </c>
      <c r="C7" s="8" t="s">
        <v>60</v>
      </c>
      <c r="D7" s="50" t="s">
        <v>299</v>
      </c>
      <c r="E7" s="9" t="s">
        <v>41</v>
      </c>
      <c r="F7" s="50" t="s">
        <v>83</v>
      </c>
      <c r="G7" s="8" t="s">
        <v>42</v>
      </c>
      <c r="H7" s="8" t="s">
        <v>79</v>
      </c>
      <c r="I7" s="8" t="s">
        <v>44</v>
      </c>
      <c r="J7" s="8" t="s">
        <v>60</v>
      </c>
      <c r="K7" s="7" t="s">
        <v>406</v>
      </c>
      <c r="L7" s="23" t="s">
        <v>295</v>
      </c>
      <c r="M7" s="3" t="str">
        <f ca="1" t="shared" si="0"/>
        <v>Yes</v>
      </c>
    </row>
    <row r="8" spans="1:13" ht="195.75" thickBot="1">
      <c r="A8" s="7" t="s">
        <v>96</v>
      </c>
      <c r="B8" s="7" t="s">
        <v>97</v>
      </c>
      <c r="C8" s="8" t="s">
        <v>98</v>
      </c>
      <c r="D8" s="50" t="s">
        <v>99</v>
      </c>
      <c r="E8" s="9" t="s">
        <v>41</v>
      </c>
      <c r="F8" s="50" t="s">
        <v>100</v>
      </c>
      <c r="G8" s="8" t="s">
        <v>101</v>
      </c>
      <c r="H8" s="8" t="s">
        <v>102</v>
      </c>
      <c r="I8" s="8" t="s">
        <v>103</v>
      </c>
      <c r="J8" s="8" t="s">
        <v>104</v>
      </c>
      <c r="K8" s="50" t="s">
        <v>300</v>
      </c>
      <c r="L8" s="30" t="s">
        <v>105</v>
      </c>
      <c r="M8" s="3" t="str">
        <f ca="1" t="shared" si="0"/>
        <v>Yes</v>
      </c>
    </row>
    <row r="9" spans="1:13" ht="105.75" thickBot="1">
      <c r="A9" s="7" t="s">
        <v>76</v>
      </c>
      <c r="B9" s="7" t="s">
        <v>77</v>
      </c>
      <c r="C9" s="8" t="s">
        <v>60</v>
      </c>
      <c r="D9" s="50" t="s">
        <v>78</v>
      </c>
      <c r="E9" s="9" t="s">
        <v>41</v>
      </c>
      <c r="F9" s="50" t="s">
        <v>301</v>
      </c>
      <c r="G9" s="8" t="s">
        <v>42</v>
      </c>
      <c r="H9" s="8" t="s">
        <v>79</v>
      </c>
      <c r="I9" s="8" t="s">
        <v>44</v>
      </c>
      <c r="J9" s="8" t="s">
        <v>80</v>
      </c>
      <c r="K9" s="7" t="s">
        <v>414</v>
      </c>
      <c r="L9" s="11" t="s">
        <v>415</v>
      </c>
      <c r="M9" s="3" t="str">
        <f ca="1" t="shared" si="0"/>
        <v>Yes</v>
      </c>
    </row>
    <row r="10" spans="1:13" ht="105.75" thickBot="1">
      <c r="A10" s="7" t="s">
        <v>87</v>
      </c>
      <c r="B10" s="7" t="s">
        <v>88</v>
      </c>
      <c r="C10" s="8" t="s">
        <v>86</v>
      </c>
      <c r="D10" s="50" t="s">
        <v>78</v>
      </c>
      <c r="E10" s="9" t="s">
        <v>41</v>
      </c>
      <c r="F10" s="50" t="s">
        <v>301</v>
      </c>
      <c r="G10" s="8" t="s">
        <v>42</v>
      </c>
      <c r="H10" s="8" t="s">
        <v>79</v>
      </c>
      <c r="I10" s="8" t="s">
        <v>44</v>
      </c>
      <c r="J10" s="8" t="s">
        <v>80</v>
      </c>
      <c r="K10" s="26" t="s">
        <v>416</v>
      </c>
      <c r="L10" s="22" t="s">
        <v>415</v>
      </c>
      <c r="M10" s="3" t="str">
        <f ca="1" t="shared" si="0"/>
        <v>Yes</v>
      </c>
    </row>
    <row r="11" spans="1:13" ht="105.75" thickBot="1">
      <c r="A11" s="7" t="s">
        <v>37</v>
      </c>
      <c r="B11" s="7" t="s">
        <v>38</v>
      </c>
      <c r="C11" s="8" t="s">
        <v>39</v>
      </c>
      <c r="D11" s="50" t="s">
        <v>40</v>
      </c>
      <c r="E11" s="9" t="s">
        <v>41</v>
      </c>
      <c r="F11" s="50" t="s">
        <v>302</v>
      </c>
      <c r="G11" s="8" t="s">
        <v>42</v>
      </c>
      <c r="H11" s="8" t="s">
        <v>43</v>
      </c>
      <c r="I11" s="8" t="s">
        <v>44</v>
      </c>
      <c r="J11" s="8" t="s">
        <v>45</v>
      </c>
      <c r="K11" s="26" t="s">
        <v>393</v>
      </c>
      <c r="L11" s="22" t="s">
        <v>114</v>
      </c>
      <c r="M11" s="3" t="str">
        <f ca="1" t="shared" si="0"/>
        <v>Yes</v>
      </c>
    </row>
    <row r="12" spans="1:13" ht="105.75" thickBot="1">
      <c r="A12" s="7" t="s">
        <v>46</v>
      </c>
      <c r="B12" s="7" t="s">
        <v>47</v>
      </c>
      <c r="C12" s="8" t="s">
        <v>48</v>
      </c>
      <c r="D12" s="50" t="s">
        <v>49</v>
      </c>
      <c r="E12" s="9" t="s">
        <v>41</v>
      </c>
      <c r="F12" s="50" t="s">
        <v>50</v>
      </c>
      <c r="G12" s="8" t="s">
        <v>42</v>
      </c>
      <c r="H12" s="8" t="s">
        <v>43</v>
      </c>
      <c r="I12" s="8" t="s">
        <v>44</v>
      </c>
      <c r="J12" s="8" t="s">
        <v>51</v>
      </c>
      <c r="K12" s="7" t="s">
        <v>417</v>
      </c>
      <c r="L12" s="11" t="s">
        <v>114</v>
      </c>
      <c r="M12" s="3" t="str">
        <f ca="1" t="shared" si="0"/>
        <v>Yes</v>
      </c>
    </row>
    <row r="13" spans="1:13" ht="105.75" thickBot="1">
      <c r="A13" s="7" t="s">
        <v>52</v>
      </c>
      <c r="B13" s="7" t="s">
        <v>53</v>
      </c>
      <c r="C13" s="8" t="s">
        <v>54</v>
      </c>
      <c r="D13" s="50" t="s">
        <v>55</v>
      </c>
      <c r="E13" s="9" t="s">
        <v>41</v>
      </c>
      <c r="F13" s="50" t="s">
        <v>56</v>
      </c>
      <c r="G13" s="8" t="s">
        <v>42</v>
      </c>
      <c r="H13" s="8" t="s">
        <v>43</v>
      </c>
      <c r="I13" s="8" t="s">
        <v>44</v>
      </c>
      <c r="J13" s="8" t="s">
        <v>57</v>
      </c>
      <c r="K13" s="7" t="s">
        <v>418</v>
      </c>
      <c r="L13" s="11" t="s">
        <v>114</v>
      </c>
      <c r="M13" s="3" t="str">
        <f ca="1" t="shared" si="0"/>
        <v>Yes</v>
      </c>
    </row>
    <row r="14" spans="1:13" ht="105.75" thickBot="1">
      <c r="A14" s="7" t="s">
        <v>106</v>
      </c>
      <c r="B14" s="7" t="s">
        <v>107</v>
      </c>
      <c r="C14" s="8" t="s">
        <v>75</v>
      </c>
      <c r="D14" s="50" t="s">
        <v>108</v>
      </c>
      <c r="E14" s="9" t="s">
        <v>41</v>
      </c>
      <c r="F14" s="50" t="s">
        <v>109</v>
      </c>
      <c r="G14" s="8" t="s">
        <v>110</v>
      </c>
      <c r="H14" s="8" t="s">
        <v>111</v>
      </c>
      <c r="I14" s="8" t="s">
        <v>112</v>
      </c>
      <c r="J14" s="8" t="s">
        <v>75</v>
      </c>
      <c r="K14" s="7" t="s">
        <v>113</v>
      </c>
      <c r="L14" s="11" t="s">
        <v>114</v>
      </c>
      <c r="M14" s="3" t="str">
        <f ca="1" t="shared" si="0"/>
        <v>Yes</v>
      </c>
    </row>
    <row r="15" spans="1:13" ht="150.75" thickBot="1">
      <c r="A15" s="7" t="s">
        <v>71</v>
      </c>
      <c r="B15" s="7" t="s">
        <v>72</v>
      </c>
      <c r="C15" s="8" t="s">
        <v>60</v>
      </c>
      <c r="D15" s="50" t="s">
        <v>73</v>
      </c>
      <c r="E15" s="9" t="s">
        <v>41</v>
      </c>
      <c r="F15" s="50" t="s">
        <v>303</v>
      </c>
      <c r="G15" s="8" t="s">
        <v>42</v>
      </c>
      <c r="H15" s="8" t="s">
        <v>74</v>
      </c>
      <c r="I15" s="8" t="s">
        <v>44</v>
      </c>
      <c r="J15" s="8" t="s">
        <v>75</v>
      </c>
      <c r="K15" s="7" t="s">
        <v>419</v>
      </c>
      <c r="L15" s="11" t="s">
        <v>114</v>
      </c>
      <c r="M15" s="3" t="str">
        <f ca="1" t="shared" si="0"/>
        <v>Yes</v>
      </c>
    </row>
    <row r="16" spans="1:13" ht="150.75" thickBot="1">
      <c r="A16" s="7" t="s">
        <v>84</v>
      </c>
      <c r="B16" s="7" t="s">
        <v>85</v>
      </c>
      <c r="C16" s="8" t="s">
        <v>86</v>
      </c>
      <c r="D16" s="50" t="s">
        <v>73</v>
      </c>
      <c r="E16" s="9" t="s">
        <v>41</v>
      </c>
      <c r="F16" s="50" t="s">
        <v>303</v>
      </c>
      <c r="G16" s="8" t="s">
        <v>42</v>
      </c>
      <c r="H16" s="8" t="s">
        <v>74</v>
      </c>
      <c r="I16" s="8" t="s">
        <v>44</v>
      </c>
      <c r="J16" s="8" t="s">
        <v>75</v>
      </c>
      <c r="K16" s="7" t="s">
        <v>420</v>
      </c>
      <c r="L16" s="11" t="s">
        <v>114</v>
      </c>
      <c r="M16" s="3" t="str">
        <f ca="1" t="shared" si="0"/>
        <v>Yes</v>
      </c>
    </row>
    <row r="17" spans="1:13" ht="180.75" thickBot="1">
      <c r="A17" s="7" t="s">
        <v>7</v>
      </c>
      <c r="B17" s="7" t="s">
        <v>455</v>
      </c>
      <c r="C17" s="24">
        <v>40756</v>
      </c>
      <c r="D17" s="50" t="s">
        <v>8</v>
      </c>
      <c r="E17" s="14" t="s">
        <v>362</v>
      </c>
      <c r="F17" s="27" t="s">
        <v>9</v>
      </c>
      <c r="G17" s="7" t="s">
        <v>1</v>
      </c>
      <c r="H17" s="7" t="s">
        <v>2</v>
      </c>
      <c r="I17" s="7" t="s">
        <v>2</v>
      </c>
      <c r="J17" s="7" t="s">
        <v>3</v>
      </c>
      <c r="K17" s="7" t="s">
        <v>377</v>
      </c>
      <c r="L17" s="34" t="s">
        <v>380</v>
      </c>
      <c r="M17" s="3" t="str">
        <f ca="1" t="shared" si="0"/>
        <v>No</v>
      </c>
    </row>
    <row r="18" spans="1:13" ht="180.75" thickBot="1">
      <c r="A18" s="7" t="s">
        <v>402</v>
      </c>
      <c r="B18" s="7" t="s">
        <v>403</v>
      </c>
      <c r="C18" s="8" t="s">
        <v>125</v>
      </c>
      <c r="D18" s="50" t="s">
        <v>306</v>
      </c>
      <c r="E18" s="14" t="s">
        <v>362</v>
      </c>
      <c r="F18" s="50" t="s">
        <v>304</v>
      </c>
      <c r="G18" s="8" t="s">
        <v>101</v>
      </c>
      <c r="H18" s="8" t="s">
        <v>103</v>
      </c>
      <c r="I18" s="8" t="s">
        <v>103</v>
      </c>
      <c r="J18" s="8" t="s">
        <v>21</v>
      </c>
      <c r="K18" s="7" t="s">
        <v>22</v>
      </c>
      <c r="L18" s="36" t="s">
        <v>295</v>
      </c>
      <c r="M18" s="3" t="str">
        <f ca="1" t="shared" si="0"/>
        <v>Yes</v>
      </c>
    </row>
    <row r="19" spans="1:13" ht="195.75" thickBot="1">
      <c r="A19" s="7" t="s">
        <v>365</v>
      </c>
      <c r="B19" s="7" t="s">
        <v>366</v>
      </c>
      <c r="C19" s="8" t="s">
        <v>129</v>
      </c>
      <c r="D19" s="50" t="s">
        <v>305</v>
      </c>
      <c r="E19" s="14" t="s">
        <v>362</v>
      </c>
      <c r="F19" s="50" t="s">
        <v>367</v>
      </c>
      <c r="G19" s="8" t="s">
        <v>131</v>
      </c>
      <c r="H19" s="8" t="s">
        <v>132</v>
      </c>
      <c r="I19" s="8" t="s">
        <v>132</v>
      </c>
      <c r="J19" s="8" t="s">
        <v>129</v>
      </c>
      <c r="K19" s="7" t="s">
        <v>388</v>
      </c>
      <c r="L19" s="12" t="s">
        <v>295</v>
      </c>
      <c r="M19" s="3" t="str">
        <f ca="1" t="shared" si="0"/>
        <v>Yes</v>
      </c>
    </row>
    <row r="20" spans="1:13" ht="105.75" thickBot="1">
      <c r="A20" s="7" t="s">
        <v>368</v>
      </c>
      <c r="B20" s="7" t="s">
        <v>369</v>
      </c>
      <c r="C20" s="8" t="s">
        <v>129</v>
      </c>
      <c r="D20" s="50" t="s">
        <v>370</v>
      </c>
      <c r="E20" s="14" t="s">
        <v>362</v>
      </c>
      <c r="F20" s="50" t="s">
        <v>371</v>
      </c>
      <c r="G20" s="8" t="s">
        <v>131</v>
      </c>
      <c r="H20" s="8" t="s">
        <v>132</v>
      </c>
      <c r="I20" s="8" t="s">
        <v>132</v>
      </c>
      <c r="J20" s="8" t="s">
        <v>129</v>
      </c>
      <c r="K20" s="7" t="s">
        <v>389</v>
      </c>
      <c r="L20" s="23" t="s">
        <v>295</v>
      </c>
      <c r="M20" s="3" t="str">
        <f ca="1" t="shared" si="0"/>
        <v>Yes</v>
      </c>
    </row>
    <row r="21" spans="1:13" ht="90.75" thickBot="1">
      <c r="A21" s="7" t="s">
        <v>394</v>
      </c>
      <c r="B21" s="7" t="s">
        <v>395</v>
      </c>
      <c r="C21" s="8" t="s">
        <v>60</v>
      </c>
      <c r="D21" s="50" t="s">
        <v>396</v>
      </c>
      <c r="E21" s="14" t="s">
        <v>362</v>
      </c>
      <c r="F21" s="50" t="s">
        <v>397</v>
      </c>
      <c r="G21" s="8" t="s">
        <v>42</v>
      </c>
      <c r="H21" s="8" t="s">
        <v>79</v>
      </c>
      <c r="I21" s="8" t="s">
        <v>44</v>
      </c>
      <c r="J21" s="8" t="s">
        <v>398</v>
      </c>
      <c r="K21" s="7" t="s">
        <v>452</v>
      </c>
      <c r="L21" s="23" t="s">
        <v>450</v>
      </c>
      <c r="M21" s="3" t="str">
        <f ca="1" t="shared" si="0"/>
        <v>Yes</v>
      </c>
    </row>
    <row r="22" spans="1:13" ht="180.75" thickBot="1">
      <c r="A22" s="7" t="s">
        <v>372</v>
      </c>
      <c r="B22" s="7" t="s">
        <v>373</v>
      </c>
      <c r="C22" s="8" t="s">
        <v>129</v>
      </c>
      <c r="D22" s="50" t="s">
        <v>374</v>
      </c>
      <c r="E22" s="14" t="s">
        <v>362</v>
      </c>
      <c r="F22" s="50" t="s">
        <v>307</v>
      </c>
      <c r="G22" s="8" t="s">
        <v>131</v>
      </c>
      <c r="H22" s="8" t="s">
        <v>132</v>
      </c>
      <c r="I22" s="8" t="s">
        <v>132</v>
      </c>
      <c r="J22" s="8" t="s">
        <v>129</v>
      </c>
      <c r="K22" s="7" t="s">
        <v>390</v>
      </c>
      <c r="L22" s="30" t="s">
        <v>114</v>
      </c>
      <c r="M22" s="3" t="str">
        <f ca="1" t="shared" si="0"/>
        <v>Yes</v>
      </c>
    </row>
    <row r="23" spans="1:13" ht="60.75" thickBot="1">
      <c r="A23" s="7" t="s">
        <v>359</v>
      </c>
      <c r="B23" s="7" t="s">
        <v>360</v>
      </c>
      <c r="C23" s="8" t="s">
        <v>129</v>
      </c>
      <c r="D23" s="50" t="s">
        <v>361</v>
      </c>
      <c r="E23" s="14" t="s">
        <v>362</v>
      </c>
      <c r="F23" s="50" t="s">
        <v>363</v>
      </c>
      <c r="G23" s="8" t="s">
        <v>131</v>
      </c>
      <c r="H23" s="8" t="s">
        <v>364</v>
      </c>
      <c r="I23" s="8" t="s">
        <v>132</v>
      </c>
      <c r="J23" s="8" t="s">
        <v>129</v>
      </c>
      <c r="K23" s="7" t="s">
        <v>387</v>
      </c>
      <c r="L23" s="11" t="s">
        <v>114</v>
      </c>
      <c r="M23" s="3" t="str">
        <f ca="1" t="shared" si="0"/>
        <v>Yes</v>
      </c>
    </row>
    <row r="24" spans="1:13" ht="90.75" thickBot="1">
      <c r="A24" s="7" t="s">
        <v>399</v>
      </c>
      <c r="B24" s="7" t="s">
        <v>400</v>
      </c>
      <c r="C24" s="8" t="s">
        <v>86</v>
      </c>
      <c r="D24" s="50" t="s">
        <v>401</v>
      </c>
      <c r="E24" s="14" t="s">
        <v>362</v>
      </c>
      <c r="F24" s="50" t="s">
        <v>401</v>
      </c>
      <c r="G24" s="8" t="s">
        <v>42</v>
      </c>
      <c r="H24" s="8" t="s">
        <v>74</v>
      </c>
      <c r="I24" s="8" t="s">
        <v>44</v>
      </c>
      <c r="J24" s="8" t="s">
        <v>60</v>
      </c>
      <c r="K24" s="7" t="s">
        <v>451</v>
      </c>
      <c r="L24" s="37" t="s">
        <v>114</v>
      </c>
      <c r="M24" s="3" t="str">
        <f ca="1" t="shared" si="0"/>
        <v>Yes</v>
      </c>
    </row>
    <row r="25" spans="1:13" ht="75.75" thickBot="1">
      <c r="A25" s="7" t="s">
        <v>4</v>
      </c>
      <c r="B25" s="7" t="s">
        <v>455</v>
      </c>
      <c r="C25" s="24">
        <v>40756</v>
      </c>
      <c r="D25" s="50" t="s">
        <v>5</v>
      </c>
      <c r="E25" s="14" t="s">
        <v>362</v>
      </c>
      <c r="F25" s="50" t="s">
        <v>6</v>
      </c>
      <c r="G25" s="7" t="s">
        <v>1</v>
      </c>
      <c r="H25" s="7" t="s">
        <v>2</v>
      </c>
      <c r="I25" s="7" t="s">
        <v>2</v>
      </c>
      <c r="J25" s="7" t="s">
        <v>3</v>
      </c>
      <c r="K25" s="7" t="s">
        <v>376</v>
      </c>
      <c r="L25" s="47" t="s">
        <v>114</v>
      </c>
      <c r="M25" s="3" t="str">
        <f ca="1" t="shared" si="0"/>
        <v>No</v>
      </c>
    </row>
    <row r="26" spans="1:13" ht="150.75" thickBot="1">
      <c r="A26" s="7" t="s">
        <v>10</v>
      </c>
      <c r="B26" s="7" t="s">
        <v>455</v>
      </c>
      <c r="C26" s="24">
        <v>40756</v>
      </c>
      <c r="D26" s="50" t="s">
        <v>11</v>
      </c>
      <c r="E26" s="14" t="s">
        <v>362</v>
      </c>
      <c r="F26" s="27" t="s">
        <v>9</v>
      </c>
      <c r="G26" s="7" t="s">
        <v>1</v>
      </c>
      <c r="H26" s="7" t="s">
        <v>2</v>
      </c>
      <c r="I26" s="7" t="s">
        <v>2</v>
      </c>
      <c r="J26" s="7" t="s">
        <v>3</v>
      </c>
      <c r="K26" s="7" t="s">
        <v>379</v>
      </c>
      <c r="L26" s="32">
        <v>100</v>
      </c>
      <c r="M26" s="3" t="str">
        <f ca="1" t="shared" si="0"/>
        <v>No</v>
      </c>
    </row>
    <row r="27" spans="1:13" ht="45.75" thickBot="1">
      <c r="A27" s="7" t="s">
        <v>12</v>
      </c>
      <c r="B27" s="7" t="s">
        <v>455</v>
      </c>
      <c r="C27" s="24">
        <v>40756</v>
      </c>
      <c r="D27" s="50" t="s">
        <v>13</v>
      </c>
      <c r="E27" s="14" t="s">
        <v>362</v>
      </c>
      <c r="F27" s="50" t="s">
        <v>14</v>
      </c>
      <c r="G27" s="7" t="s">
        <v>1</v>
      </c>
      <c r="H27" s="7" t="s">
        <v>2</v>
      </c>
      <c r="I27" s="7" t="s">
        <v>2</v>
      </c>
      <c r="J27" s="7" t="s">
        <v>3</v>
      </c>
      <c r="K27" s="7" t="s">
        <v>376</v>
      </c>
      <c r="L27" s="32" t="s">
        <v>114</v>
      </c>
      <c r="M27" s="3" t="str">
        <f ca="1" t="shared" si="0"/>
        <v>No</v>
      </c>
    </row>
    <row r="28" spans="1:13" ht="75.75" thickBot="1">
      <c r="A28" s="7" t="s">
        <v>18</v>
      </c>
      <c r="B28" s="7" t="s">
        <v>455</v>
      </c>
      <c r="C28" s="24">
        <v>40756</v>
      </c>
      <c r="D28" s="50" t="s">
        <v>19</v>
      </c>
      <c r="E28" s="14" t="s">
        <v>362</v>
      </c>
      <c r="F28" s="50" t="s">
        <v>20</v>
      </c>
      <c r="G28" s="7" t="s">
        <v>1</v>
      </c>
      <c r="H28" s="7" t="s">
        <v>2</v>
      </c>
      <c r="I28" s="7" t="s">
        <v>2</v>
      </c>
      <c r="J28" s="7" t="s">
        <v>3</v>
      </c>
      <c r="K28" s="7" t="s">
        <v>376</v>
      </c>
      <c r="L28" s="32" t="s">
        <v>114</v>
      </c>
      <c r="M28" s="3" t="str">
        <f ca="1" t="shared" si="0"/>
        <v>No</v>
      </c>
    </row>
    <row r="29" spans="1:13" ht="75.75" thickBot="1">
      <c r="A29" s="7" t="s">
        <v>164</v>
      </c>
      <c r="B29" s="7" t="s">
        <v>165</v>
      </c>
      <c r="C29" s="8" t="s">
        <v>129</v>
      </c>
      <c r="D29" s="50" t="s">
        <v>166</v>
      </c>
      <c r="E29" s="13" t="s">
        <v>118</v>
      </c>
      <c r="F29" s="50" t="s">
        <v>166</v>
      </c>
      <c r="G29" s="8" t="s">
        <v>131</v>
      </c>
      <c r="H29" s="8" t="s">
        <v>132</v>
      </c>
      <c r="I29" s="8" t="s">
        <v>132</v>
      </c>
      <c r="J29" s="8" t="s">
        <v>129</v>
      </c>
      <c r="K29" s="7" t="s">
        <v>383</v>
      </c>
      <c r="L29" s="33" t="s">
        <v>422</v>
      </c>
      <c r="M29" s="3" t="str">
        <f ca="1" t="shared" si="0"/>
        <v>Yes</v>
      </c>
    </row>
    <row r="30" spans="1:13" ht="90.75" thickBot="1">
      <c r="A30" s="7" t="s">
        <v>170</v>
      </c>
      <c r="B30" s="7" t="s">
        <v>171</v>
      </c>
      <c r="C30" s="8" t="s">
        <v>129</v>
      </c>
      <c r="D30" s="50" t="s">
        <v>172</v>
      </c>
      <c r="E30" s="13" t="s">
        <v>118</v>
      </c>
      <c r="F30" s="50" t="s">
        <v>173</v>
      </c>
      <c r="G30" s="8" t="s">
        <v>131</v>
      </c>
      <c r="H30" s="8" t="s">
        <v>132</v>
      </c>
      <c r="I30" s="8" t="s">
        <v>132</v>
      </c>
      <c r="J30" s="8" t="s">
        <v>129</v>
      </c>
      <c r="K30" s="7" t="s">
        <v>385</v>
      </c>
      <c r="L30" s="33" t="s">
        <v>422</v>
      </c>
      <c r="M30" s="3" t="str">
        <f ca="1" t="shared" si="0"/>
        <v>Yes</v>
      </c>
    </row>
    <row r="31" spans="1:13" ht="60.75" thickBot="1">
      <c r="A31" s="7" t="s">
        <v>193</v>
      </c>
      <c r="B31" s="7" t="s">
        <v>194</v>
      </c>
      <c r="C31" s="8" t="s">
        <v>54</v>
      </c>
      <c r="D31" s="50" t="s">
        <v>195</v>
      </c>
      <c r="E31" s="13" t="s">
        <v>118</v>
      </c>
      <c r="F31" s="50" t="s">
        <v>196</v>
      </c>
      <c r="G31" s="8" t="s">
        <v>42</v>
      </c>
      <c r="H31" s="8" t="s">
        <v>79</v>
      </c>
      <c r="I31" s="8" t="s">
        <v>44</v>
      </c>
      <c r="J31" s="8"/>
      <c r="K31" s="7" t="s">
        <v>421</v>
      </c>
      <c r="L31" s="10" t="s">
        <v>422</v>
      </c>
      <c r="M31" s="3" t="str">
        <f ca="1" t="shared" si="0"/>
        <v>Yes</v>
      </c>
    </row>
    <row r="32" spans="1:16" ht="180.75" thickBot="1">
      <c r="A32" s="7" t="s">
        <v>217</v>
      </c>
      <c r="B32" s="7" t="s">
        <v>218</v>
      </c>
      <c r="C32" s="8" t="s">
        <v>39</v>
      </c>
      <c r="D32" s="50" t="s">
        <v>219</v>
      </c>
      <c r="E32" s="13" t="s">
        <v>118</v>
      </c>
      <c r="F32" s="50" t="s">
        <v>308</v>
      </c>
      <c r="G32" s="8" t="s">
        <v>42</v>
      </c>
      <c r="H32" s="8" t="s">
        <v>215</v>
      </c>
      <c r="I32" s="8" t="s">
        <v>44</v>
      </c>
      <c r="J32" s="8" t="s">
        <v>216</v>
      </c>
      <c r="K32" s="26" t="s">
        <v>423</v>
      </c>
      <c r="L32" s="49" t="s">
        <v>424</v>
      </c>
      <c r="M32" s="3" t="str">
        <f ca="1" t="shared" si="0"/>
        <v>Yes</v>
      </c>
      <c r="P32" s="20"/>
    </row>
    <row r="33" spans="1:16" ht="195.75" thickBot="1">
      <c r="A33" s="7" t="s">
        <v>220</v>
      </c>
      <c r="B33" s="7" t="s">
        <v>221</v>
      </c>
      <c r="C33" s="8" t="s">
        <v>39</v>
      </c>
      <c r="D33" s="50" t="s">
        <v>222</v>
      </c>
      <c r="E33" s="13" t="s">
        <v>118</v>
      </c>
      <c r="F33" s="50" t="s">
        <v>309</v>
      </c>
      <c r="G33" s="8" t="s">
        <v>42</v>
      </c>
      <c r="H33" s="8" t="s">
        <v>215</v>
      </c>
      <c r="I33" s="8" t="s">
        <v>44</v>
      </c>
      <c r="J33" s="8" t="s">
        <v>223</v>
      </c>
      <c r="K33" s="18" t="s">
        <v>425</v>
      </c>
      <c r="L33" s="10" t="s">
        <v>424</v>
      </c>
      <c r="M33" s="3" t="str">
        <f ca="1" t="shared" si="0"/>
        <v>Yes</v>
      </c>
      <c r="P33" s="16"/>
    </row>
    <row r="34" spans="1:13" ht="195.75" thickBot="1">
      <c r="A34" s="7" t="s">
        <v>284</v>
      </c>
      <c r="B34" s="7" t="s">
        <v>285</v>
      </c>
      <c r="C34" s="8" t="s">
        <v>180</v>
      </c>
      <c r="D34" s="50" t="s">
        <v>310</v>
      </c>
      <c r="E34" s="13" t="s">
        <v>118</v>
      </c>
      <c r="F34" s="50" t="s">
        <v>286</v>
      </c>
      <c r="G34" s="8" t="s">
        <v>42</v>
      </c>
      <c r="H34" s="8" t="s">
        <v>94</v>
      </c>
      <c r="I34" s="8" t="s">
        <v>44</v>
      </c>
      <c r="J34" s="8" t="s">
        <v>57</v>
      </c>
      <c r="K34" s="7" t="s">
        <v>287</v>
      </c>
      <c r="L34" s="10" t="s">
        <v>288</v>
      </c>
      <c r="M34" s="3" t="str">
        <f ca="1" t="shared" si="0"/>
        <v>Yes</v>
      </c>
    </row>
    <row r="35" spans="1:13" ht="75.75" thickBot="1">
      <c r="A35" s="7" t="s">
        <v>263</v>
      </c>
      <c r="B35" s="7" t="s">
        <v>264</v>
      </c>
      <c r="C35" s="8" t="s">
        <v>60</v>
      </c>
      <c r="D35" s="50" t="s">
        <v>265</v>
      </c>
      <c r="E35" s="13" t="s">
        <v>118</v>
      </c>
      <c r="F35" s="50" t="s">
        <v>266</v>
      </c>
      <c r="G35" s="8" t="s">
        <v>42</v>
      </c>
      <c r="H35" s="8" t="s">
        <v>44</v>
      </c>
      <c r="I35" s="8" t="s">
        <v>44</v>
      </c>
      <c r="J35" s="8" t="s">
        <v>60</v>
      </c>
      <c r="K35" s="7" t="s">
        <v>426</v>
      </c>
      <c r="L35" s="48" t="s">
        <v>288</v>
      </c>
      <c r="M35" s="3" t="str">
        <f ca="1" t="shared" si="0"/>
        <v>Yes</v>
      </c>
    </row>
    <row r="36" spans="1:13" ht="60.75" thickBot="1">
      <c r="A36" s="7" t="s">
        <v>184</v>
      </c>
      <c r="B36" s="7" t="s">
        <v>185</v>
      </c>
      <c r="C36" s="8" t="s">
        <v>186</v>
      </c>
      <c r="D36" s="50" t="s">
        <v>187</v>
      </c>
      <c r="E36" s="13" t="s">
        <v>118</v>
      </c>
      <c r="F36" s="50" t="s">
        <v>188</v>
      </c>
      <c r="G36" s="8" t="s">
        <v>63</v>
      </c>
      <c r="H36" s="8" t="s">
        <v>64</v>
      </c>
      <c r="I36" s="8" t="s">
        <v>65</v>
      </c>
      <c r="J36" s="8" t="s">
        <v>60</v>
      </c>
      <c r="K36" s="45" t="s">
        <v>410</v>
      </c>
      <c r="L36" s="19" t="s">
        <v>380</v>
      </c>
      <c r="M36" s="3" t="str">
        <f aca="true" ca="1" t="shared" si="1" ref="M36:M67">IF(TODAY()-C36&lt;114,"No","Yes")</f>
        <v>Yes</v>
      </c>
    </row>
    <row r="37" spans="1:13" ht="90.75" thickBot="1">
      <c r="A37" s="7" t="s">
        <v>267</v>
      </c>
      <c r="B37" s="7" t="s">
        <v>268</v>
      </c>
      <c r="C37" s="8" t="s">
        <v>60</v>
      </c>
      <c r="D37" s="50" t="s">
        <v>269</v>
      </c>
      <c r="E37" s="13" t="s">
        <v>118</v>
      </c>
      <c r="F37" s="50" t="s">
        <v>405</v>
      </c>
      <c r="G37" s="8" t="s">
        <v>42</v>
      </c>
      <c r="H37" s="8" t="s">
        <v>79</v>
      </c>
      <c r="I37" s="8" t="s">
        <v>44</v>
      </c>
      <c r="J37" s="8" t="s">
        <v>270</v>
      </c>
      <c r="K37" s="7" t="s">
        <v>427</v>
      </c>
      <c r="L37" s="12" t="s">
        <v>95</v>
      </c>
      <c r="M37" s="3" t="str">
        <f ca="1" t="shared" si="1"/>
        <v>Yes</v>
      </c>
    </row>
    <row r="38" spans="1:13" ht="195.75" thickBot="1">
      <c r="A38" s="7" t="s">
        <v>115</v>
      </c>
      <c r="B38" s="7" t="s">
        <v>116</v>
      </c>
      <c r="C38" s="8" t="s">
        <v>54</v>
      </c>
      <c r="D38" s="50" t="s">
        <v>117</v>
      </c>
      <c r="E38" s="13" t="s">
        <v>118</v>
      </c>
      <c r="F38" s="50" t="s">
        <v>119</v>
      </c>
      <c r="G38" s="8" t="s">
        <v>120</v>
      </c>
      <c r="H38" s="8" t="s">
        <v>121</v>
      </c>
      <c r="I38" s="8" t="s">
        <v>122</v>
      </c>
      <c r="J38" s="8" t="s">
        <v>75</v>
      </c>
      <c r="K38" s="29" t="s">
        <v>391</v>
      </c>
      <c r="L38" s="12" t="s">
        <v>295</v>
      </c>
      <c r="M38" s="3" t="str">
        <f ca="1" t="shared" si="1"/>
        <v>Yes</v>
      </c>
    </row>
    <row r="39" spans="1:13" ht="195.75" thickBot="1">
      <c r="A39" s="7" t="s">
        <v>123</v>
      </c>
      <c r="B39" s="7" t="s">
        <v>124</v>
      </c>
      <c r="C39" s="8" t="s">
        <v>125</v>
      </c>
      <c r="D39" s="50" t="s">
        <v>404</v>
      </c>
      <c r="E39" s="13" t="s">
        <v>118</v>
      </c>
      <c r="F39" s="50" t="s">
        <v>311</v>
      </c>
      <c r="G39" s="8" t="s">
        <v>101</v>
      </c>
      <c r="H39" s="8" t="s">
        <v>126</v>
      </c>
      <c r="I39" s="8" t="s">
        <v>103</v>
      </c>
      <c r="J39" s="8"/>
      <c r="K39" s="7" t="s">
        <v>375</v>
      </c>
      <c r="L39" s="12" t="s">
        <v>295</v>
      </c>
      <c r="M39" s="3" t="str">
        <f ca="1" t="shared" si="1"/>
        <v>Yes</v>
      </c>
    </row>
    <row r="40" spans="1:13" ht="105.75" thickBot="1">
      <c r="A40" s="7" t="s">
        <v>289</v>
      </c>
      <c r="B40" s="7" t="s">
        <v>290</v>
      </c>
      <c r="C40" s="8" t="s">
        <v>125</v>
      </c>
      <c r="D40" s="50" t="s">
        <v>291</v>
      </c>
      <c r="E40" s="13" t="s">
        <v>118</v>
      </c>
      <c r="F40" s="50" t="s">
        <v>292</v>
      </c>
      <c r="G40" s="8" t="s">
        <v>101</v>
      </c>
      <c r="H40" s="8" t="s">
        <v>103</v>
      </c>
      <c r="I40" s="8" t="s">
        <v>103</v>
      </c>
      <c r="J40" s="8" t="s">
        <v>293</v>
      </c>
      <c r="K40" s="7" t="s">
        <v>294</v>
      </c>
      <c r="L40" s="12" t="s">
        <v>295</v>
      </c>
      <c r="M40" s="3" t="str">
        <f ca="1" t="shared" si="1"/>
        <v>Yes</v>
      </c>
    </row>
    <row r="41" spans="1:13" ht="75.75" thickBot="1">
      <c r="A41" s="7" t="s">
        <v>197</v>
      </c>
      <c r="B41" s="7" t="s">
        <v>198</v>
      </c>
      <c r="C41" s="8" t="s">
        <v>54</v>
      </c>
      <c r="D41" s="50" t="s">
        <v>199</v>
      </c>
      <c r="E41" s="13" t="s">
        <v>118</v>
      </c>
      <c r="F41" s="50" t="s">
        <v>200</v>
      </c>
      <c r="G41" s="8" t="s">
        <v>120</v>
      </c>
      <c r="H41" s="8" t="s">
        <v>79</v>
      </c>
      <c r="I41" s="8" t="s">
        <v>122</v>
      </c>
      <c r="J41" s="8" t="s">
        <v>91</v>
      </c>
      <c r="K41" s="7" t="s">
        <v>428</v>
      </c>
      <c r="L41" s="12" t="s">
        <v>295</v>
      </c>
      <c r="M41" s="3" t="str">
        <f ca="1" t="shared" si="1"/>
        <v>Yes</v>
      </c>
    </row>
    <row r="42" spans="1:17" ht="105.75" thickBot="1">
      <c r="A42" s="7" t="s">
        <v>201</v>
      </c>
      <c r="B42" s="7" t="s">
        <v>202</v>
      </c>
      <c r="C42" s="8" t="s">
        <v>98</v>
      </c>
      <c r="D42" s="50" t="s">
        <v>203</v>
      </c>
      <c r="E42" s="13" t="s">
        <v>118</v>
      </c>
      <c r="F42" s="50" t="s">
        <v>204</v>
      </c>
      <c r="G42" s="8" t="s">
        <v>101</v>
      </c>
      <c r="H42" s="8" t="s">
        <v>102</v>
      </c>
      <c r="I42" s="8" t="s">
        <v>103</v>
      </c>
      <c r="J42" s="8" t="s">
        <v>205</v>
      </c>
      <c r="K42" s="43" t="s">
        <v>412</v>
      </c>
      <c r="L42" s="12" t="s">
        <v>295</v>
      </c>
      <c r="M42" s="3" t="str">
        <f ca="1" t="shared" si="1"/>
        <v>Yes</v>
      </c>
      <c r="Q42" s="20"/>
    </row>
    <row r="43" spans="1:17" ht="90.75" thickBot="1">
      <c r="A43" s="7" t="s">
        <v>211</v>
      </c>
      <c r="B43" s="7" t="s">
        <v>212</v>
      </c>
      <c r="C43" s="8"/>
      <c r="D43" s="50" t="s">
        <v>213</v>
      </c>
      <c r="E43" s="13" t="s">
        <v>118</v>
      </c>
      <c r="F43" s="50" t="s">
        <v>214</v>
      </c>
      <c r="G43" s="8" t="s">
        <v>42</v>
      </c>
      <c r="H43" s="8" t="s">
        <v>215</v>
      </c>
      <c r="I43" s="8" t="s">
        <v>44</v>
      </c>
      <c r="J43" s="8" t="s">
        <v>216</v>
      </c>
      <c r="K43" s="7" t="s">
        <v>429</v>
      </c>
      <c r="L43" s="12" t="s">
        <v>295</v>
      </c>
      <c r="M43" s="3" t="str">
        <f ca="1" t="shared" si="1"/>
        <v>Yes</v>
      </c>
      <c r="Q43" s="16"/>
    </row>
    <row r="44" spans="1:26" ht="281.25" thickBot="1">
      <c r="A44" s="7" t="s">
        <v>230</v>
      </c>
      <c r="B44" s="7" t="s">
        <v>231</v>
      </c>
      <c r="C44" s="8" t="s">
        <v>129</v>
      </c>
      <c r="D44" s="61" t="s">
        <v>312</v>
      </c>
      <c r="E44" s="59" t="s">
        <v>118</v>
      </c>
      <c r="F44" s="62" t="s">
        <v>313</v>
      </c>
      <c r="G44" s="60" t="s">
        <v>120</v>
      </c>
      <c r="H44" s="8" t="s">
        <v>121</v>
      </c>
      <c r="I44" s="8" t="s">
        <v>122</v>
      </c>
      <c r="J44" s="8" t="s">
        <v>232</v>
      </c>
      <c r="K44" s="46" t="s">
        <v>392</v>
      </c>
      <c r="L44" s="12" t="s">
        <v>295</v>
      </c>
      <c r="M44" s="3" t="str">
        <f ca="1" t="shared" si="1"/>
        <v>Yes</v>
      </c>
      <c r="Q44" s="20"/>
      <c r="R44" s="20"/>
      <c r="Z44" s="20"/>
    </row>
    <row r="45" spans="1:26" ht="409.5" thickBot="1">
      <c r="A45" s="7" t="s">
        <v>296</v>
      </c>
      <c r="B45" s="7" t="s">
        <v>297</v>
      </c>
      <c r="C45" s="8" t="s">
        <v>125</v>
      </c>
      <c r="D45" s="62" t="s">
        <v>314</v>
      </c>
      <c r="E45" s="59" t="s">
        <v>118</v>
      </c>
      <c r="F45" s="62" t="s">
        <v>315</v>
      </c>
      <c r="G45" s="60" t="s">
        <v>101</v>
      </c>
      <c r="H45" s="8" t="s">
        <v>103</v>
      </c>
      <c r="I45" s="8" t="s">
        <v>103</v>
      </c>
      <c r="J45" s="8" t="s">
        <v>330</v>
      </c>
      <c r="K45" s="62" t="s">
        <v>316</v>
      </c>
      <c r="L45" s="63" t="s">
        <v>105</v>
      </c>
      <c r="M45" s="3" t="str">
        <f ca="1" t="shared" si="1"/>
        <v>Yes</v>
      </c>
      <c r="Q45" s="16"/>
      <c r="R45" s="16"/>
      <c r="Z45" s="16"/>
    </row>
    <row r="46" spans="1:13" ht="60.75" thickBot="1">
      <c r="A46" s="7" t="s">
        <v>189</v>
      </c>
      <c r="B46" s="7" t="s">
        <v>190</v>
      </c>
      <c r="C46" s="8" t="s">
        <v>186</v>
      </c>
      <c r="D46" s="56" t="s">
        <v>191</v>
      </c>
      <c r="E46" s="13" t="s">
        <v>118</v>
      </c>
      <c r="F46" s="56" t="s">
        <v>192</v>
      </c>
      <c r="G46" s="8" t="s">
        <v>63</v>
      </c>
      <c r="H46" s="8" t="s">
        <v>64</v>
      </c>
      <c r="I46" s="8" t="s">
        <v>65</v>
      </c>
      <c r="J46" s="8" t="s">
        <v>60</v>
      </c>
      <c r="K46" s="64" t="s">
        <v>411</v>
      </c>
      <c r="L46" s="11" t="s">
        <v>105</v>
      </c>
      <c r="M46" s="3" t="str">
        <f ca="1" t="shared" si="1"/>
        <v>Yes</v>
      </c>
    </row>
    <row r="47" spans="1:13" ht="135.75" thickBot="1">
      <c r="A47" s="7" t="s">
        <v>245</v>
      </c>
      <c r="B47" s="7" t="s">
        <v>246</v>
      </c>
      <c r="C47" s="8" t="s">
        <v>60</v>
      </c>
      <c r="D47" s="50" t="s">
        <v>247</v>
      </c>
      <c r="E47" s="13" t="s">
        <v>118</v>
      </c>
      <c r="F47" s="50" t="s">
        <v>317</v>
      </c>
      <c r="G47" s="8" t="s">
        <v>63</v>
      </c>
      <c r="H47" s="8" t="s">
        <v>64</v>
      </c>
      <c r="I47" s="8" t="s">
        <v>65</v>
      </c>
      <c r="J47" s="8" t="s">
        <v>66</v>
      </c>
      <c r="K47" s="7" t="s">
        <v>413</v>
      </c>
      <c r="L47" s="11" t="s">
        <v>105</v>
      </c>
      <c r="M47" s="3" t="str">
        <f ca="1" t="shared" si="1"/>
        <v>Yes</v>
      </c>
    </row>
    <row r="48" spans="1:13" ht="105.75" thickBot="1">
      <c r="A48" s="7" t="s">
        <v>256</v>
      </c>
      <c r="B48" s="7" t="s">
        <v>257</v>
      </c>
      <c r="C48" s="8" t="s">
        <v>60</v>
      </c>
      <c r="D48" s="50" t="s">
        <v>258</v>
      </c>
      <c r="E48" s="13" t="s">
        <v>118</v>
      </c>
      <c r="F48" s="50" t="s">
        <v>196</v>
      </c>
      <c r="G48" s="8" t="s">
        <v>42</v>
      </c>
      <c r="H48" s="8" t="s">
        <v>43</v>
      </c>
      <c r="I48" s="8" t="s">
        <v>44</v>
      </c>
      <c r="J48" s="8" t="s">
        <v>60</v>
      </c>
      <c r="K48" s="7" t="s">
        <v>430</v>
      </c>
      <c r="L48" s="11" t="s">
        <v>105</v>
      </c>
      <c r="M48" s="3" t="str">
        <f ca="1" t="shared" si="1"/>
        <v>Yes</v>
      </c>
    </row>
    <row r="49" spans="1:18" ht="281.25" thickBot="1">
      <c r="A49" s="7" t="s">
        <v>337</v>
      </c>
      <c r="B49" s="7" t="s">
        <v>338</v>
      </c>
      <c r="C49" s="8" t="s">
        <v>125</v>
      </c>
      <c r="D49" s="62" t="s">
        <v>318</v>
      </c>
      <c r="E49" s="59" t="s">
        <v>118</v>
      </c>
      <c r="F49" s="65" t="s">
        <v>319</v>
      </c>
      <c r="G49" s="8" t="s">
        <v>101</v>
      </c>
      <c r="H49" s="8" t="s">
        <v>103</v>
      </c>
      <c r="I49" s="8" t="s">
        <v>103</v>
      </c>
      <c r="J49" s="8" t="s">
        <v>98</v>
      </c>
      <c r="K49" s="7" t="s">
        <v>339</v>
      </c>
      <c r="L49" s="11" t="s">
        <v>336</v>
      </c>
      <c r="M49" s="3" t="str">
        <f ca="1" t="shared" si="1"/>
        <v>Yes</v>
      </c>
      <c r="P49" s="20"/>
      <c r="R49" s="20"/>
    </row>
    <row r="50" spans="1:18" ht="409.5" thickBot="1">
      <c r="A50" s="7" t="s">
        <v>331</v>
      </c>
      <c r="B50" s="7" t="s">
        <v>332</v>
      </c>
      <c r="C50" s="8" t="s">
        <v>125</v>
      </c>
      <c r="D50" s="62" t="s">
        <v>320</v>
      </c>
      <c r="E50" s="59" t="s">
        <v>118</v>
      </c>
      <c r="F50" s="50" t="s">
        <v>333</v>
      </c>
      <c r="G50" s="8" t="s">
        <v>101</v>
      </c>
      <c r="H50" s="8" t="s">
        <v>103</v>
      </c>
      <c r="I50" s="8" t="s">
        <v>103</v>
      </c>
      <c r="J50" s="8" t="s">
        <v>334</v>
      </c>
      <c r="K50" s="7" t="s">
        <v>335</v>
      </c>
      <c r="L50" s="11" t="s">
        <v>336</v>
      </c>
      <c r="M50" s="3" t="str">
        <f ca="1" t="shared" si="1"/>
        <v>Yes</v>
      </c>
      <c r="P50" s="16"/>
      <c r="R50" s="16"/>
    </row>
    <row r="51" spans="1:13" ht="60.75" thickBot="1">
      <c r="A51" s="7" t="s">
        <v>340</v>
      </c>
      <c r="B51" s="7" t="s">
        <v>341</v>
      </c>
      <c r="C51" s="8" t="s">
        <v>54</v>
      </c>
      <c r="D51" s="56" t="s">
        <v>342</v>
      </c>
      <c r="E51" s="13" t="s">
        <v>118</v>
      </c>
      <c r="F51" s="50" t="s">
        <v>343</v>
      </c>
      <c r="G51" s="8" t="s">
        <v>42</v>
      </c>
      <c r="H51" s="8" t="s">
        <v>94</v>
      </c>
      <c r="I51" s="8" t="s">
        <v>44</v>
      </c>
      <c r="J51" s="8" t="s">
        <v>232</v>
      </c>
      <c r="K51" s="7" t="s">
        <v>344</v>
      </c>
      <c r="L51" s="11" t="s">
        <v>336</v>
      </c>
      <c r="M51" s="3" t="str">
        <f ca="1" t="shared" si="1"/>
        <v>Yes</v>
      </c>
    </row>
    <row r="52" spans="1:20" ht="198.75" thickBot="1">
      <c r="A52" s="7" t="s">
        <v>345</v>
      </c>
      <c r="B52" s="7" t="s">
        <v>346</v>
      </c>
      <c r="C52" s="8" t="s">
        <v>86</v>
      </c>
      <c r="D52" s="50" t="s">
        <v>269</v>
      </c>
      <c r="E52" s="13" t="s">
        <v>118</v>
      </c>
      <c r="F52" s="62" t="s">
        <v>321</v>
      </c>
      <c r="G52" s="60" t="s">
        <v>42</v>
      </c>
      <c r="H52" s="8" t="s">
        <v>94</v>
      </c>
      <c r="I52" s="8" t="s">
        <v>44</v>
      </c>
      <c r="J52" s="8" t="s">
        <v>270</v>
      </c>
      <c r="K52" s="44" t="s">
        <v>347</v>
      </c>
      <c r="L52" s="11" t="s">
        <v>336</v>
      </c>
      <c r="M52" s="3" t="str">
        <f ca="1" t="shared" si="1"/>
        <v>Yes</v>
      </c>
      <c r="T52" s="20"/>
    </row>
    <row r="53" spans="1:20" ht="182.25" thickBot="1">
      <c r="A53" s="7" t="s">
        <v>348</v>
      </c>
      <c r="B53" s="7" t="s">
        <v>349</v>
      </c>
      <c r="C53" s="8" t="s">
        <v>125</v>
      </c>
      <c r="D53" s="50" t="s">
        <v>350</v>
      </c>
      <c r="E53" s="13" t="s">
        <v>118</v>
      </c>
      <c r="F53" s="58" t="s">
        <v>322</v>
      </c>
      <c r="G53" s="8" t="s">
        <v>101</v>
      </c>
      <c r="H53" s="8" t="s">
        <v>351</v>
      </c>
      <c r="I53" s="8" t="s">
        <v>103</v>
      </c>
      <c r="J53" s="8" t="s">
        <v>352</v>
      </c>
      <c r="K53" s="44" t="s">
        <v>353</v>
      </c>
      <c r="L53" s="11" t="s">
        <v>114</v>
      </c>
      <c r="M53" s="3" t="str">
        <f ca="1" t="shared" si="1"/>
        <v>Yes</v>
      </c>
      <c r="R53" s="20"/>
      <c r="T53" s="16"/>
    </row>
    <row r="54" spans="1:18" ht="120.75" thickBot="1">
      <c r="A54" s="7" t="s">
        <v>127</v>
      </c>
      <c r="B54" s="7" t="s">
        <v>128</v>
      </c>
      <c r="C54" s="8" t="s">
        <v>129</v>
      </c>
      <c r="D54" s="50" t="s">
        <v>130</v>
      </c>
      <c r="E54" s="13" t="s">
        <v>118</v>
      </c>
      <c r="F54" s="50" t="s">
        <v>323</v>
      </c>
      <c r="G54" s="8" t="s">
        <v>131</v>
      </c>
      <c r="H54" s="8" t="s">
        <v>132</v>
      </c>
      <c r="I54" s="8" t="s">
        <v>132</v>
      </c>
      <c r="J54" s="8" t="s">
        <v>129</v>
      </c>
      <c r="K54" s="7" t="s">
        <v>381</v>
      </c>
      <c r="L54" s="11" t="s">
        <v>114</v>
      </c>
      <c r="M54" s="3" t="str">
        <f ca="1" t="shared" si="1"/>
        <v>Yes</v>
      </c>
      <c r="R54" s="16"/>
    </row>
    <row r="55" spans="1:13" ht="105.75" thickBot="1">
      <c r="A55" s="7" t="s">
        <v>167</v>
      </c>
      <c r="B55" s="7" t="s">
        <v>168</v>
      </c>
      <c r="C55" s="8" t="s">
        <v>129</v>
      </c>
      <c r="D55" s="50" t="s">
        <v>169</v>
      </c>
      <c r="E55" s="13" t="s">
        <v>118</v>
      </c>
      <c r="F55" s="50" t="s">
        <v>324</v>
      </c>
      <c r="G55" s="8" t="s">
        <v>131</v>
      </c>
      <c r="H55" s="8" t="s">
        <v>132</v>
      </c>
      <c r="I55" s="8" t="s">
        <v>132</v>
      </c>
      <c r="J55" s="8" t="s">
        <v>129</v>
      </c>
      <c r="K55" s="7" t="s">
        <v>384</v>
      </c>
      <c r="L55" s="11" t="s">
        <v>114</v>
      </c>
      <c r="M55" s="3" t="str">
        <f ca="1" t="shared" si="1"/>
        <v>Yes</v>
      </c>
    </row>
    <row r="56" spans="1:13" ht="135.75" thickBot="1">
      <c r="A56" s="7" t="s">
        <v>174</v>
      </c>
      <c r="B56" s="7" t="s">
        <v>175</v>
      </c>
      <c r="C56" s="8" t="s">
        <v>129</v>
      </c>
      <c r="D56" s="50" t="s">
        <v>176</v>
      </c>
      <c r="E56" s="13" t="s">
        <v>118</v>
      </c>
      <c r="F56" s="50" t="s">
        <v>177</v>
      </c>
      <c r="G56" s="8" t="s">
        <v>131</v>
      </c>
      <c r="H56" s="8" t="s">
        <v>132</v>
      </c>
      <c r="I56" s="8" t="s">
        <v>132</v>
      </c>
      <c r="J56" s="8" t="s">
        <v>129</v>
      </c>
      <c r="K56" s="7" t="s">
        <v>386</v>
      </c>
      <c r="L56" s="11" t="s">
        <v>114</v>
      </c>
      <c r="M56" s="3" t="str">
        <f ca="1" t="shared" si="1"/>
        <v>Yes</v>
      </c>
    </row>
    <row r="57" spans="1:13" ht="60.75" thickBot="1">
      <c r="A57" s="7" t="s">
        <v>133</v>
      </c>
      <c r="B57" s="7" t="s">
        <v>134</v>
      </c>
      <c r="C57" s="8" t="s">
        <v>129</v>
      </c>
      <c r="D57" s="50" t="s">
        <v>135</v>
      </c>
      <c r="E57" s="13" t="s">
        <v>118</v>
      </c>
      <c r="F57" s="50" t="s">
        <v>136</v>
      </c>
      <c r="G57" s="8" t="s">
        <v>131</v>
      </c>
      <c r="H57" s="8" t="s">
        <v>132</v>
      </c>
      <c r="I57" s="8" t="s">
        <v>132</v>
      </c>
      <c r="J57" s="8" t="s">
        <v>129</v>
      </c>
      <c r="K57" s="44" t="s">
        <v>382</v>
      </c>
      <c r="L57" s="11" t="s">
        <v>114</v>
      </c>
      <c r="M57" s="3" t="str">
        <f ca="1" t="shared" si="1"/>
        <v>Yes</v>
      </c>
    </row>
    <row r="58" spans="1:13" ht="90.75" thickBot="1">
      <c r="A58" s="7" t="s">
        <v>137</v>
      </c>
      <c r="B58" s="7" t="s">
        <v>138</v>
      </c>
      <c r="C58" s="8" t="s">
        <v>129</v>
      </c>
      <c r="D58" s="50" t="s">
        <v>139</v>
      </c>
      <c r="E58" s="13" t="s">
        <v>118</v>
      </c>
      <c r="F58" s="50" t="s">
        <v>140</v>
      </c>
      <c r="G58" s="8" t="s">
        <v>42</v>
      </c>
      <c r="H58" s="8" t="s">
        <v>43</v>
      </c>
      <c r="I58" s="8" t="s">
        <v>44</v>
      </c>
      <c r="J58" s="8" t="s">
        <v>141</v>
      </c>
      <c r="K58" s="7" t="s">
        <v>431</v>
      </c>
      <c r="L58" s="11" t="s">
        <v>114</v>
      </c>
      <c r="M58" s="3" t="str">
        <f ca="1" t="shared" si="1"/>
        <v>Yes</v>
      </c>
    </row>
    <row r="59" spans="1:13" ht="120.75" thickBot="1">
      <c r="A59" s="7" t="s">
        <v>142</v>
      </c>
      <c r="B59" s="7" t="s">
        <v>143</v>
      </c>
      <c r="C59" s="8" t="s">
        <v>144</v>
      </c>
      <c r="D59" s="50" t="s">
        <v>145</v>
      </c>
      <c r="E59" s="13" t="s">
        <v>118</v>
      </c>
      <c r="F59" s="50" t="s">
        <v>145</v>
      </c>
      <c r="G59" s="8" t="s">
        <v>42</v>
      </c>
      <c r="H59" s="8" t="s">
        <v>43</v>
      </c>
      <c r="I59" s="8" t="s">
        <v>44</v>
      </c>
      <c r="J59" s="8" t="s">
        <v>80</v>
      </c>
      <c r="K59" s="7" t="s">
        <v>432</v>
      </c>
      <c r="L59" s="11" t="s">
        <v>114</v>
      </c>
      <c r="M59" s="3" t="str">
        <f ca="1" t="shared" si="1"/>
        <v>Yes</v>
      </c>
    </row>
    <row r="60" spans="1:13" ht="90.75" thickBot="1">
      <c r="A60" s="7" t="s">
        <v>146</v>
      </c>
      <c r="B60" s="7" t="s">
        <v>147</v>
      </c>
      <c r="C60" s="8" t="s">
        <v>144</v>
      </c>
      <c r="D60" s="50" t="s">
        <v>148</v>
      </c>
      <c r="E60" s="13" t="s">
        <v>118</v>
      </c>
      <c r="F60" s="50" t="s">
        <v>148</v>
      </c>
      <c r="G60" s="8" t="s">
        <v>42</v>
      </c>
      <c r="H60" s="8" t="s">
        <v>43</v>
      </c>
      <c r="I60" s="8" t="s">
        <v>44</v>
      </c>
      <c r="J60" s="8" t="s">
        <v>80</v>
      </c>
      <c r="K60" s="7" t="s">
        <v>433</v>
      </c>
      <c r="L60" s="11" t="s">
        <v>114</v>
      </c>
      <c r="M60" s="3" t="str">
        <f ca="1" t="shared" si="1"/>
        <v>Yes</v>
      </c>
    </row>
    <row r="61" spans="1:13" ht="60.75" thickBot="1">
      <c r="A61" s="7" t="s">
        <v>149</v>
      </c>
      <c r="B61" s="7" t="s">
        <v>150</v>
      </c>
      <c r="C61" s="8" t="s">
        <v>144</v>
      </c>
      <c r="D61" s="50" t="s">
        <v>151</v>
      </c>
      <c r="E61" s="13" t="s">
        <v>118</v>
      </c>
      <c r="F61" s="50" t="s">
        <v>151</v>
      </c>
      <c r="G61" s="8" t="s">
        <v>42</v>
      </c>
      <c r="H61" s="8" t="s">
        <v>43</v>
      </c>
      <c r="I61" s="8" t="s">
        <v>44</v>
      </c>
      <c r="J61" s="8" t="s">
        <v>80</v>
      </c>
      <c r="K61" s="7" t="s">
        <v>434</v>
      </c>
      <c r="L61" s="11" t="s">
        <v>114</v>
      </c>
      <c r="M61" s="3" t="str">
        <f ca="1" t="shared" si="1"/>
        <v>Yes</v>
      </c>
    </row>
    <row r="62" spans="1:13" ht="60.75" thickBot="1">
      <c r="A62" s="7" t="s">
        <v>152</v>
      </c>
      <c r="B62" s="7" t="s">
        <v>153</v>
      </c>
      <c r="C62" s="8" t="s">
        <v>144</v>
      </c>
      <c r="D62" s="50" t="s">
        <v>154</v>
      </c>
      <c r="E62" s="13" t="s">
        <v>118</v>
      </c>
      <c r="F62" s="50" t="s">
        <v>155</v>
      </c>
      <c r="G62" s="8" t="s">
        <v>42</v>
      </c>
      <c r="H62" s="8" t="s">
        <v>43</v>
      </c>
      <c r="I62" s="8" t="s">
        <v>44</v>
      </c>
      <c r="J62" s="8" t="s">
        <v>156</v>
      </c>
      <c r="K62" s="15" t="s">
        <v>435</v>
      </c>
      <c r="L62" s="31" t="s">
        <v>114</v>
      </c>
      <c r="M62" s="3" t="str">
        <f ca="1" t="shared" si="1"/>
        <v>Yes</v>
      </c>
    </row>
    <row r="63" spans="1:13" ht="180.75" thickBot="1">
      <c r="A63" s="15" t="s">
        <v>157</v>
      </c>
      <c r="B63" s="15" t="s">
        <v>158</v>
      </c>
      <c r="C63" s="17" t="s">
        <v>144</v>
      </c>
      <c r="D63" s="53" t="s">
        <v>325</v>
      </c>
      <c r="E63" s="25" t="s">
        <v>118</v>
      </c>
      <c r="F63" s="53" t="s">
        <v>159</v>
      </c>
      <c r="G63" s="17" t="s">
        <v>42</v>
      </c>
      <c r="H63" s="17" t="s">
        <v>43</v>
      </c>
      <c r="I63" s="17" t="s">
        <v>44</v>
      </c>
      <c r="J63" s="17" t="s">
        <v>60</v>
      </c>
      <c r="K63" s="15" t="s">
        <v>436</v>
      </c>
      <c r="L63" s="31" t="s">
        <v>114</v>
      </c>
      <c r="M63" s="3" t="str">
        <f ca="1" t="shared" si="1"/>
        <v>Yes</v>
      </c>
    </row>
    <row r="64" spans="1:13" ht="90.75" thickBot="1">
      <c r="A64" s="15" t="s">
        <v>160</v>
      </c>
      <c r="B64" s="15" t="s">
        <v>161</v>
      </c>
      <c r="C64" s="17" t="s">
        <v>141</v>
      </c>
      <c r="D64" s="53" t="s">
        <v>162</v>
      </c>
      <c r="E64" s="25" t="s">
        <v>118</v>
      </c>
      <c r="F64" s="55" t="s">
        <v>162</v>
      </c>
      <c r="G64" s="28" t="s">
        <v>42</v>
      </c>
      <c r="H64" s="17" t="s">
        <v>43</v>
      </c>
      <c r="I64" s="17" t="s">
        <v>44</v>
      </c>
      <c r="J64" s="17" t="s">
        <v>163</v>
      </c>
      <c r="K64" s="15" t="s">
        <v>437</v>
      </c>
      <c r="L64" s="31" t="s">
        <v>114</v>
      </c>
      <c r="M64" s="3" t="str">
        <f ca="1" t="shared" si="1"/>
        <v>Yes</v>
      </c>
    </row>
    <row r="65" spans="1:13" ht="120.75" thickBot="1">
      <c r="A65" s="15" t="s">
        <v>354</v>
      </c>
      <c r="B65" s="15" t="s">
        <v>355</v>
      </c>
      <c r="C65" s="17"/>
      <c r="D65" s="53" t="s">
        <v>356</v>
      </c>
      <c r="E65" s="25" t="s">
        <v>118</v>
      </c>
      <c r="F65" s="56" t="s">
        <v>357</v>
      </c>
      <c r="G65" s="17" t="s">
        <v>120</v>
      </c>
      <c r="H65" s="17" t="s">
        <v>358</v>
      </c>
      <c r="I65" s="17" t="s">
        <v>122</v>
      </c>
      <c r="J65" s="17"/>
      <c r="K65" s="15"/>
      <c r="L65" s="31" t="s">
        <v>114</v>
      </c>
      <c r="M65" s="3" t="str">
        <f ca="1" t="shared" si="1"/>
        <v>Yes</v>
      </c>
    </row>
    <row r="66" spans="1:13" ht="105.75" thickBot="1">
      <c r="A66" s="15" t="s">
        <v>178</v>
      </c>
      <c r="B66" s="15" t="s">
        <v>179</v>
      </c>
      <c r="C66" s="17" t="s">
        <v>180</v>
      </c>
      <c r="D66" s="53" t="s">
        <v>181</v>
      </c>
      <c r="E66" s="25" t="s">
        <v>118</v>
      </c>
      <c r="F66" s="55" t="s">
        <v>182</v>
      </c>
      <c r="G66" s="28" t="s">
        <v>42</v>
      </c>
      <c r="H66" s="17" t="s">
        <v>43</v>
      </c>
      <c r="I66" s="17" t="s">
        <v>44</v>
      </c>
      <c r="J66" s="17" t="s">
        <v>183</v>
      </c>
      <c r="K66" s="15" t="s">
        <v>438</v>
      </c>
      <c r="L66" s="31" t="s">
        <v>114</v>
      </c>
      <c r="M66" s="3" t="str">
        <f ca="1" t="shared" si="1"/>
        <v>Yes</v>
      </c>
    </row>
    <row r="67" spans="1:13" ht="135.75" thickBot="1">
      <c r="A67" s="15" t="s">
        <v>206</v>
      </c>
      <c r="B67" s="15" t="s">
        <v>207</v>
      </c>
      <c r="C67" s="17" t="s">
        <v>208</v>
      </c>
      <c r="D67" s="53" t="s">
        <v>209</v>
      </c>
      <c r="E67" s="25" t="s">
        <v>118</v>
      </c>
      <c r="F67" s="55" t="s">
        <v>210</v>
      </c>
      <c r="G67" s="28" t="s">
        <v>42</v>
      </c>
      <c r="H67" s="17" t="s">
        <v>79</v>
      </c>
      <c r="I67" s="17" t="s">
        <v>44</v>
      </c>
      <c r="J67" s="17" t="s">
        <v>57</v>
      </c>
      <c r="K67" s="15" t="s">
        <v>453</v>
      </c>
      <c r="L67" s="31" t="s">
        <v>114</v>
      </c>
      <c r="M67" s="3" t="str">
        <f ca="1" t="shared" si="1"/>
        <v>Yes</v>
      </c>
    </row>
    <row r="68" spans="1:13" ht="120.75" thickBot="1">
      <c r="A68" s="15" t="s">
        <v>224</v>
      </c>
      <c r="B68" s="15" t="s">
        <v>225</v>
      </c>
      <c r="C68" s="17" t="s">
        <v>39</v>
      </c>
      <c r="D68" s="53" t="s">
        <v>226</v>
      </c>
      <c r="E68" s="25" t="s">
        <v>118</v>
      </c>
      <c r="F68" s="57" t="s">
        <v>326</v>
      </c>
      <c r="G68" s="17" t="s">
        <v>42</v>
      </c>
      <c r="H68" s="17" t="s">
        <v>215</v>
      </c>
      <c r="I68" s="17" t="s">
        <v>44</v>
      </c>
      <c r="J68" s="17" t="s">
        <v>223</v>
      </c>
      <c r="K68" s="15" t="s">
        <v>439</v>
      </c>
      <c r="L68" s="22" t="s">
        <v>114</v>
      </c>
      <c r="M68" s="3" t="str">
        <f aca="true" ca="1" t="shared" si="2" ref="M68:M75">IF(TODAY()-C68&lt;114,"No","Yes")</f>
        <v>Yes</v>
      </c>
    </row>
    <row r="69" spans="1:13" ht="165.75" thickBot="1">
      <c r="A69" s="15" t="s">
        <v>227</v>
      </c>
      <c r="B69" s="15" t="s">
        <v>228</v>
      </c>
      <c r="C69" s="17" t="s">
        <v>39</v>
      </c>
      <c r="D69" s="53" t="s">
        <v>229</v>
      </c>
      <c r="E69" s="25" t="s">
        <v>118</v>
      </c>
      <c r="F69" s="53" t="s">
        <v>327</v>
      </c>
      <c r="G69" s="17" t="s">
        <v>42</v>
      </c>
      <c r="H69" s="17" t="s">
        <v>215</v>
      </c>
      <c r="I69" s="17" t="s">
        <v>44</v>
      </c>
      <c r="J69" s="17" t="s">
        <v>223</v>
      </c>
      <c r="K69" s="15" t="s">
        <v>440</v>
      </c>
      <c r="L69" s="31" t="s">
        <v>114</v>
      </c>
      <c r="M69" s="3" t="str">
        <f ca="1" t="shared" si="2"/>
        <v>Yes</v>
      </c>
    </row>
    <row r="70" spans="1:13" ht="75.75" thickBot="1">
      <c r="A70" s="15" t="s">
        <v>233</v>
      </c>
      <c r="B70" s="15" t="s">
        <v>234</v>
      </c>
      <c r="C70" s="17" t="s">
        <v>57</v>
      </c>
      <c r="D70" s="53" t="s">
        <v>235</v>
      </c>
      <c r="E70" s="25" t="s">
        <v>118</v>
      </c>
      <c r="F70" s="53" t="s">
        <v>182</v>
      </c>
      <c r="G70" s="17" t="s">
        <v>42</v>
      </c>
      <c r="H70" s="17" t="s">
        <v>43</v>
      </c>
      <c r="I70" s="17" t="s">
        <v>44</v>
      </c>
      <c r="J70" s="17" t="s">
        <v>75</v>
      </c>
      <c r="K70" s="15" t="s">
        <v>441</v>
      </c>
      <c r="L70" s="31" t="s">
        <v>114</v>
      </c>
      <c r="M70" s="3" t="str">
        <f ca="1" t="shared" si="2"/>
        <v>Yes</v>
      </c>
    </row>
    <row r="71" spans="1:15" ht="45.75" thickBot="1">
      <c r="A71" s="7" t="s">
        <v>236</v>
      </c>
      <c r="B71" s="7" t="s">
        <v>237</v>
      </c>
      <c r="C71" s="8" t="s">
        <v>75</v>
      </c>
      <c r="D71" s="50" t="s">
        <v>238</v>
      </c>
      <c r="E71" s="13" t="s">
        <v>118</v>
      </c>
      <c r="F71" s="50" t="s">
        <v>239</v>
      </c>
      <c r="G71" s="8" t="s">
        <v>42</v>
      </c>
      <c r="H71" s="8" t="s">
        <v>215</v>
      </c>
      <c r="I71" s="8" t="s">
        <v>44</v>
      </c>
      <c r="J71" s="8" t="s">
        <v>240</v>
      </c>
      <c r="K71" s="26" t="s">
        <v>442</v>
      </c>
      <c r="L71" s="22" t="s">
        <v>114</v>
      </c>
      <c r="M71" s="3" t="str">
        <f ca="1" t="shared" si="2"/>
        <v>Yes</v>
      </c>
      <c r="O71" s="20"/>
    </row>
    <row r="72" spans="1:15" ht="75.75" thickBot="1">
      <c r="A72" s="7" t="s">
        <v>241</v>
      </c>
      <c r="B72" s="7" t="s">
        <v>242</v>
      </c>
      <c r="C72" s="8" t="s">
        <v>75</v>
      </c>
      <c r="D72" s="50" t="s">
        <v>243</v>
      </c>
      <c r="E72" s="13" t="s">
        <v>118</v>
      </c>
      <c r="F72" s="50" t="s">
        <v>244</v>
      </c>
      <c r="G72" s="8" t="s">
        <v>42</v>
      </c>
      <c r="H72" s="8" t="s">
        <v>44</v>
      </c>
      <c r="I72" s="8" t="s">
        <v>44</v>
      </c>
      <c r="J72" s="8" t="s">
        <v>75</v>
      </c>
      <c r="K72" s="18" t="s">
        <v>443</v>
      </c>
      <c r="L72" s="30" t="s">
        <v>114</v>
      </c>
      <c r="M72" s="3" t="str">
        <f ca="1" t="shared" si="2"/>
        <v>Yes</v>
      </c>
      <c r="O72" s="16"/>
    </row>
    <row r="73" spans="1:13" ht="90.75" thickBot="1">
      <c r="A73" s="7" t="s">
        <v>248</v>
      </c>
      <c r="B73" s="7" t="s">
        <v>249</v>
      </c>
      <c r="C73" s="8" t="s">
        <v>60</v>
      </c>
      <c r="D73" s="50" t="s">
        <v>250</v>
      </c>
      <c r="E73" s="13" t="s">
        <v>118</v>
      </c>
      <c r="F73" s="50" t="s">
        <v>251</v>
      </c>
      <c r="G73" s="8" t="s">
        <v>42</v>
      </c>
      <c r="H73" s="8" t="s">
        <v>43</v>
      </c>
      <c r="I73" s="8" t="s">
        <v>44</v>
      </c>
      <c r="J73" s="8" t="s">
        <v>60</v>
      </c>
      <c r="K73" s="7" t="s">
        <v>444</v>
      </c>
      <c r="L73" s="11" t="s">
        <v>114</v>
      </c>
      <c r="M73" s="3" t="str">
        <f ca="1" t="shared" si="2"/>
        <v>Yes</v>
      </c>
    </row>
    <row r="74" spans="1:13" ht="120.75" thickBot="1">
      <c r="A74" s="7" t="s">
        <v>252</v>
      </c>
      <c r="B74" s="7" t="s">
        <v>253</v>
      </c>
      <c r="C74" s="8" t="s">
        <v>60</v>
      </c>
      <c r="D74" s="50" t="s">
        <v>254</v>
      </c>
      <c r="E74" s="13" t="s">
        <v>118</v>
      </c>
      <c r="F74" s="50" t="s">
        <v>255</v>
      </c>
      <c r="G74" s="8" t="s">
        <v>42</v>
      </c>
      <c r="H74" s="8" t="s">
        <v>74</v>
      </c>
      <c r="I74" s="8" t="s">
        <v>44</v>
      </c>
      <c r="J74" s="8" t="s">
        <v>60</v>
      </c>
      <c r="K74" s="7" t="s">
        <v>445</v>
      </c>
      <c r="L74" s="11" t="s">
        <v>114</v>
      </c>
      <c r="M74" s="3" t="str">
        <f ca="1" t="shared" si="2"/>
        <v>Yes</v>
      </c>
    </row>
    <row r="75" spans="1:13" ht="105.75" thickBot="1">
      <c r="A75" s="7" t="s">
        <v>259</v>
      </c>
      <c r="B75" s="7" t="s">
        <v>260</v>
      </c>
      <c r="C75" s="8" t="s">
        <v>60</v>
      </c>
      <c r="D75" s="50" t="s">
        <v>261</v>
      </c>
      <c r="E75" s="13" t="s">
        <v>118</v>
      </c>
      <c r="F75" s="50" t="s">
        <v>328</v>
      </c>
      <c r="G75" s="8" t="s">
        <v>42</v>
      </c>
      <c r="H75" s="8" t="s">
        <v>262</v>
      </c>
      <c r="I75" s="8" t="s">
        <v>44</v>
      </c>
      <c r="J75" s="8" t="s">
        <v>60</v>
      </c>
      <c r="K75" s="7" t="s">
        <v>446</v>
      </c>
      <c r="L75" s="11" t="s">
        <v>114</v>
      </c>
      <c r="M75" s="3" t="str">
        <f ca="1" t="shared" si="2"/>
        <v>Yes</v>
      </c>
    </row>
    <row r="76" spans="1:12" ht="105.75" thickBot="1">
      <c r="A76" s="7" t="s">
        <v>271</v>
      </c>
      <c r="B76" s="7" t="s">
        <v>272</v>
      </c>
      <c r="C76" s="8" t="s">
        <v>60</v>
      </c>
      <c r="D76" s="50" t="s">
        <v>273</v>
      </c>
      <c r="E76" s="13" t="s">
        <v>118</v>
      </c>
      <c r="F76" s="50" t="s">
        <v>274</v>
      </c>
      <c r="G76" s="8" t="s">
        <v>42</v>
      </c>
      <c r="H76" s="8" t="s">
        <v>74</v>
      </c>
      <c r="I76" s="8" t="s">
        <v>44</v>
      </c>
      <c r="J76" s="8" t="s">
        <v>60</v>
      </c>
      <c r="K76" s="7" t="s">
        <v>447</v>
      </c>
      <c r="L76" s="11" t="s">
        <v>114</v>
      </c>
    </row>
    <row r="77" spans="1:13" ht="120.75" thickBot="1">
      <c r="A77" s="7" t="s">
        <v>275</v>
      </c>
      <c r="B77" s="7" t="s">
        <v>276</v>
      </c>
      <c r="C77" s="8" t="s">
        <v>86</v>
      </c>
      <c r="D77" s="50" t="s">
        <v>254</v>
      </c>
      <c r="E77" s="13" t="s">
        <v>118</v>
      </c>
      <c r="F77" s="50" t="s">
        <v>255</v>
      </c>
      <c r="G77" s="8" t="s">
        <v>42</v>
      </c>
      <c r="H77" s="8" t="s">
        <v>79</v>
      </c>
      <c r="I77" s="8" t="s">
        <v>44</v>
      </c>
      <c r="J77" s="8" t="s">
        <v>60</v>
      </c>
      <c r="K77" s="7" t="s">
        <v>448</v>
      </c>
      <c r="L77" s="11" t="s">
        <v>114</v>
      </c>
      <c r="M77" s="3" t="str">
        <f aca="true" ca="1" t="shared" si="3" ref="M77:M82">IF(TODAY()-C77&lt;114,"No","Yes")</f>
        <v>Yes</v>
      </c>
    </row>
    <row r="78" spans="1:13" ht="105.75" thickBot="1">
      <c r="A78" s="7" t="s">
        <v>277</v>
      </c>
      <c r="B78" s="7" t="s">
        <v>278</v>
      </c>
      <c r="C78" s="8" t="s">
        <v>86</v>
      </c>
      <c r="D78" s="50" t="s">
        <v>261</v>
      </c>
      <c r="E78" s="13" t="s">
        <v>118</v>
      </c>
      <c r="F78" s="50" t="s">
        <v>329</v>
      </c>
      <c r="G78" s="8" t="s">
        <v>42</v>
      </c>
      <c r="H78" s="8" t="s">
        <v>262</v>
      </c>
      <c r="I78" s="8" t="s">
        <v>44</v>
      </c>
      <c r="J78" s="8" t="s">
        <v>86</v>
      </c>
      <c r="K78" s="7" t="s">
        <v>420</v>
      </c>
      <c r="L78" s="11" t="s">
        <v>114</v>
      </c>
      <c r="M78" s="3" t="str">
        <f ca="1" t="shared" si="3"/>
        <v>Yes</v>
      </c>
    </row>
    <row r="79" spans="1:13" ht="105.75" thickBot="1">
      <c r="A79" s="7" t="s">
        <v>279</v>
      </c>
      <c r="B79" s="7" t="s">
        <v>280</v>
      </c>
      <c r="C79" s="8" t="s">
        <v>86</v>
      </c>
      <c r="D79" s="50" t="s">
        <v>265</v>
      </c>
      <c r="E79" s="13" t="s">
        <v>118</v>
      </c>
      <c r="F79" s="50" t="s">
        <v>281</v>
      </c>
      <c r="G79" s="8" t="s">
        <v>42</v>
      </c>
      <c r="H79" s="8" t="s">
        <v>44</v>
      </c>
      <c r="I79" s="8" t="s">
        <v>44</v>
      </c>
      <c r="J79" s="8" t="s">
        <v>60</v>
      </c>
      <c r="K79" s="7" t="s">
        <v>449</v>
      </c>
      <c r="L79" s="11" t="s">
        <v>114</v>
      </c>
      <c r="M79" s="3" t="str">
        <f ca="1" t="shared" si="3"/>
        <v>Yes</v>
      </c>
    </row>
    <row r="80" spans="1:13" ht="60.75" thickBot="1">
      <c r="A80" s="7" t="s">
        <v>282</v>
      </c>
      <c r="B80" s="7" t="s">
        <v>283</v>
      </c>
      <c r="C80" s="8" t="s">
        <v>86</v>
      </c>
      <c r="D80" s="50" t="s">
        <v>273</v>
      </c>
      <c r="E80" s="13" t="s">
        <v>118</v>
      </c>
      <c r="F80" s="50" t="s">
        <v>274</v>
      </c>
      <c r="G80" s="8" t="s">
        <v>42</v>
      </c>
      <c r="H80" s="8" t="s">
        <v>74</v>
      </c>
      <c r="I80" s="8" t="s">
        <v>44</v>
      </c>
      <c r="J80" s="8" t="s">
        <v>86</v>
      </c>
      <c r="K80" s="7" t="s">
        <v>420</v>
      </c>
      <c r="L80" s="11" t="s">
        <v>114</v>
      </c>
      <c r="M80" s="3" t="str">
        <f ca="1" t="shared" si="3"/>
        <v>Yes</v>
      </c>
    </row>
    <row r="81" spans="1:13" ht="135.75" thickBot="1">
      <c r="A81" s="7" t="s">
        <v>454</v>
      </c>
      <c r="B81" s="7" t="s">
        <v>455</v>
      </c>
      <c r="C81" s="24">
        <v>40756</v>
      </c>
      <c r="D81" s="50" t="s">
        <v>456</v>
      </c>
      <c r="E81" s="13" t="s">
        <v>118</v>
      </c>
      <c r="F81" s="27" t="s">
        <v>0</v>
      </c>
      <c r="G81" s="7" t="s">
        <v>1</v>
      </c>
      <c r="H81" s="7" t="s">
        <v>2</v>
      </c>
      <c r="I81" s="7" t="s">
        <v>2</v>
      </c>
      <c r="J81" s="7" t="s">
        <v>3</v>
      </c>
      <c r="K81" s="7" t="s">
        <v>376</v>
      </c>
      <c r="L81" s="32" t="s">
        <v>114</v>
      </c>
      <c r="M81" s="3" t="str">
        <f ca="1" t="shared" si="3"/>
        <v>No</v>
      </c>
    </row>
    <row r="82" spans="1:13" ht="105.75" thickBot="1">
      <c r="A82" s="38" t="s">
        <v>15</v>
      </c>
      <c r="B82" s="39" t="s">
        <v>455</v>
      </c>
      <c r="C82" s="40">
        <v>40756</v>
      </c>
      <c r="D82" s="54" t="s">
        <v>16</v>
      </c>
      <c r="E82" s="41" t="s">
        <v>118</v>
      </c>
      <c r="F82" s="54" t="s">
        <v>17</v>
      </c>
      <c r="G82" s="39" t="s">
        <v>1</v>
      </c>
      <c r="H82" s="39" t="s">
        <v>2</v>
      </c>
      <c r="I82" s="39" t="s">
        <v>2</v>
      </c>
      <c r="J82" s="39" t="s">
        <v>3</v>
      </c>
      <c r="K82" s="39" t="s">
        <v>378</v>
      </c>
      <c r="L82" s="42" t="s">
        <v>114</v>
      </c>
      <c r="M82" s="3" t="str">
        <f ca="1" t="shared" si="3"/>
        <v>No</v>
      </c>
    </row>
  </sheetData>
  <mergeCells count="1">
    <mergeCell ref="A2:L2"/>
  </mergeCells>
  <printOptions/>
  <pageMargins left="0.75" right="0.75" top="0.49" bottom="0.53" header="0.35" footer="0.5"/>
  <pageSetup horizontalDpi="600" verticalDpi="600" orientation="landscape" paperSize="9" scale="49" r:id="rId2"/>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Tracker A&amp;G Sept</dc:title>
  <dc:subject/>
  <dc:creator>Oxford City Council</dc:creator>
  <cp:keywords>Council meetings;Government, politics and public administration; Local government; Decision making; Council meetings;</cp:keywords>
  <dc:description/>
  <cp:lastModifiedBy>Alec Dubberley</cp:lastModifiedBy>
  <cp:lastPrinted>2011-09-23T12:33:21Z</cp:lastPrinted>
  <dcterms:created xsi:type="dcterms:W3CDTF">2011-09-21T08:39:21Z</dcterms:created>
  <dcterms:modified xsi:type="dcterms:W3CDTF">2011-09-23T12:39:18Z</dcterms:modified>
  <cp:category/>
  <cp:version/>
  <cp:contentType/>
  <cp:contentStatus/>
</cp:coreProperties>
</file>